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383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<sst xmlns="http://schemas.openxmlformats.org/spreadsheetml/2006/main" count="17" uniqueCount="13">
  <si>
    <t>中药代煎快递（预算表）</t>
  </si>
  <si>
    <t>重量</t>
  </si>
  <si>
    <t>数量（件）</t>
  </si>
  <si>
    <t>泰州（件）</t>
  </si>
  <si>
    <t>单价限价</t>
  </si>
  <si>
    <t>小计</t>
  </si>
  <si>
    <t>江浙沪（件）</t>
  </si>
  <si>
    <t>国内其他区域（件）</t>
  </si>
  <si>
    <t>3.5kg以下</t>
  </si>
  <si>
    <t>3.6-5.5kg</t>
  </si>
  <si>
    <t>5.6-7kg</t>
  </si>
  <si>
    <t>7.1-13kg</t>
  </si>
  <si>
    <t>合价最高限价：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</si>
</sst>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7"/>
  <sheetViews>
    <sheetView tabSelected="1" workbookViewId="0">
      <selection activeCell="A1" sqref="A1:K7"/>
    </sheetView>
  </sheetViews>
  <sheetFormatPr defaultColWidth="9" defaultRowHeight="13.5" outlineLevelRow="6"/>
  <cols>
    <col min="1" max="1" width="12.75" customWidth="1"/>
    <col min="2" max="2" width="8" customWidth="1"/>
    <col min="3" max="3" width="8.875" customWidth="1"/>
    <col min="4" max="4" width="6.875" customWidth="1"/>
    <col min="5" max="5" width="12.25" customWidth="1"/>
    <col min="7" max="7" width="7.9" customWidth="1"/>
    <col min="8" max="8" width="11.225"/>
    <col min="9" max="9" width="12.375" customWidth="1"/>
    <col min="10" max="10" width="7.9" customWidth="1"/>
    <col min="11" max="11" width="10" customWidth="1"/>
    <col min="12" max="12" width="10.5333333333333"/>
  </cols>
  <sheetData>
    <row r="1" ht="3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8.5" spans="1:11">
      <c r="A2" s="2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3" t="s">
        <v>6</v>
      </c>
      <c r="G2" s="3" t="s">
        <v>4</v>
      </c>
      <c r="H2" s="4" t="s">
        <v>5</v>
      </c>
      <c r="I2" s="4" t="s">
        <v>7</v>
      </c>
      <c r="J2" s="3" t="s">
        <v>4</v>
      </c>
      <c r="K2" s="4" t="s">
        <v>5</v>
      </c>
    </row>
    <row r="3" ht="20" customHeight="1" spans="1:11">
      <c r="A3" s="5" t="s">
        <v>8</v>
      </c>
      <c r="B3" s="5">
        <f>C3+F3+I3</f>
        <v>17828</v>
      </c>
      <c r="C3" s="6">
        <v>16642</v>
      </c>
      <c r="D3" s="7">
        <v>11</v>
      </c>
      <c r="E3" s="7">
        <f>C3*D3</f>
        <v>183062</v>
      </c>
      <c r="F3" s="6">
        <v>1130</v>
      </c>
      <c r="G3" s="7">
        <v>17</v>
      </c>
      <c r="H3" s="7">
        <f>F3*G3</f>
        <v>19210</v>
      </c>
      <c r="I3" s="6">
        <v>56</v>
      </c>
      <c r="J3" s="7">
        <v>20</v>
      </c>
      <c r="K3" s="7">
        <f>I3*J3</f>
        <v>1120</v>
      </c>
    </row>
    <row r="4" ht="20" customHeight="1" spans="1:11">
      <c r="A4" s="6" t="s">
        <v>9</v>
      </c>
      <c r="B4" s="5">
        <f>C4+F4+I4</f>
        <v>3276</v>
      </c>
      <c r="C4" s="6">
        <v>2951</v>
      </c>
      <c r="D4" s="7">
        <v>13</v>
      </c>
      <c r="E4" s="7">
        <f>C4*D4</f>
        <v>38363</v>
      </c>
      <c r="F4" s="6">
        <v>312</v>
      </c>
      <c r="G4" s="7">
        <v>19</v>
      </c>
      <c r="H4" s="7">
        <f>F4*G4</f>
        <v>5928</v>
      </c>
      <c r="I4" s="6">
        <v>13</v>
      </c>
      <c r="J4" s="7">
        <v>22</v>
      </c>
      <c r="K4" s="7">
        <f>I4*J4</f>
        <v>286</v>
      </c>
    </row>
    <row r="5" ht="20" customHeight="1" spans="1:11">
      <c r="A5" s="6" t="s">
        <v>10</v>
      </c>
      <c r="B5" s="5">
        <f>C5+F5+I5</f>
        <v>6522</v>
      </c>
      <c r="C5" s="6">
        <v>5653</v>
      </c>
      <c r="D5" s="7">
        <v>14.2</v>
      </c>
      <c r="E5" s="7">
        <f>C5*D5</f>
        <v>80272.6</v>
      </c>
      <c r="F5" s="6">
        <v>838</v>
      </c>
      <c r="G5" s="7">
        <v>23</v>
      </c>
      <c r="H5" s="7">
        <f>F5*G5</f>
        <v>19274</v>
      </c>
      <c r="I5" s="6">
        <v>31</v>
      </c>
      <c r="J5" s="7">
        <v>25.2</v>
      </c>
      <c r="K5" s="7">
        <f>I5*J5</f>
        <v>781.2</v>
      </c>
    </row>
    <row r="6" ht="20" customHeight="1" spans="1:11">
      <c r="A6" s="6" t="s">
        <v>11</v>
      </c>
      <c r="B6" s="5">
        <f>C6+F6+I6</f>
        <v>989</v>
      </c>
      <c r="C6" s="6">
        <v>803</v>
      </c>
      <c r="D6" s="7">
        <v>19</v>
      </c>
      <c r="E6" s="7">
        <f>C6*D6</f>
        <v>15257</v>
      </c>
      <c r="F6" s="6">
        <v>173</v>
      </c>
      <c r="G6" s="7">
        <v>29</v>
      </c>
      <c r="H6" s="7">
        <f>F6*G6</f>
        <v>5017</v>
      </c>
      <c r="I6" s="6">
        <v>13</v>
      </c>
      <c r="J6" s="7">
        <v>30.2</v>
      </c>
      <c r="K6" s="7">
        <f>I6*J6</f>
        <v>392.6</v>
      </c>
    </row>
    <row r="7" ht="20" customHeight="1" spans="1:11">
      <c r="A7" s="5" t="s">
        <v>12</v>
      </c>
      <c r="B7" s="5"/>
      <c r="C7" s="5"/>
      <c r="D7" s="5"/>
      <c r="E7" s="5"/>
      <c r="F7" s="8">
        <v>368963.4</v>
      </c>
      <c r="G7" s="5"/>
      <c r="H7" s="5"/>
      <c r="I7" s="5"/>
      <c r="J7" s="5"/>
      <c r="K7" s="5"/>
    </row>
  </sheetData>
  <mergeCells count="3">
    <mergeCell ref="A1:K1"/>
    <mergeCell ref="A7:E7"/>
    <mergeCell ref="F7:K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深情绝症</cp:lastModifiedBy>
  <dcterms:created xsi:type="dcterms:W3CDTF">2023-05-12T11:15:00Z</dcterms:created>
  <dcterms:modified xsi:type="dcterms:W3CDTF">2025-08-10T23:57:00Z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E232757578C9492FA13E153D66F99F50_13</vt:lpwstr>
  </property>
</Properties>
</file>