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firstSheet="4" activeTab="13"/>
  </bookViews>
  <sheets>
    <sheet name="1、苏南" sheetId="18" r:id="rId1"/>
    <sheet name="2、上海" sheetId="11" r:id="rId2"/>
    <sheet name="3、浙江、福建" sheetId="1" r:id="rId3"/>
    <sheet name="4、苏北" sheetId="10" r:id="rId4"/>
    <sheet name="5、安徽" sheetId="9" r:id="rId5"/>
    <sheet name="6、河南" sheetId="3" r:id="rId6"/>
    <sheet name="7、陕西" sheetId="15" r:id="rId7"/>
    <sheet name="8、湖北" sheetId="5" r:id="rId8"/>
    <sheet name="9、湖南" sheetId="6" r:id="rId9"/>
    <sheet name="10、江西" sheetId="7" r:id="rId10"/>
    <sheet name="11、京津冀鲁蒙" sheetId="8" r:id="rId11"/>
    <sheet name="12、甘青藏宁" sheetId="12" r:id="rId12"/>
    <sheet name="13、黑吉" sheetId="13" r:id="rId13"/>
    <sheet name="14、镇江" sheetId="17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<sst xmlns="http://schemas.openxmlformats.org/spreadsheetml/2006/main" count="1443" uniqueCount="484">
  <si>
    <t>苏 南 线</t>
  </si>
  <si>
    <r>
      <rPr>
        <sz val="14"/>
        <color rgb="FF000000"/>
        <rFont val="宋体"/>
        <charset val="134"/>
      </rPr>
      <t xml:space="preserve">      </t>
    </r>
    <r>
      <rPr>
        <b/>
        <sz val="14"/>
        <color rgb="FF000000"/>
        <rFont val="宋体"/>
        <charset val="134"/>
      </rPr>
      <t>报价单位为：元/吨</t>
    </r>
  </si>
  <si>
    <t>片区</t>
  </si>
  <si>
    <t>目的地城市</t>
  </si>
  <si>
    <t>2024年吨位</t>
  </si>
  <si>
    <t>单价</t>
  </si>
  <si>
    <t>小计</t>
  </si>
  <si>
    <t>发货期限</t>
  </si>
  <si>
    <t>到货时限</t>
  </si>
  <si>
    <t>南京</t>
  </si>
  <si>
    <t>48小时</t>
  </si>
  <si>
    <t>24小时</t>
  </si>
  <si>
    <t>六合</t>
  </si>
  <si>
    <t>浦口</t>
  </si>
  <si>
    <t>高淳</t>
  </si>
  <si>
    <t>常州</t>
  </si>
  <si>
    <t>溧阳</t>
  </si>
  <si>
    <t>金坛</t>
  </si>
  <si>
    <t>苏州</t>
  </si>
  <si>
    <t>昆山</t>
  </si>
  <si>
    <t>吴江</t>
  </si>
  <si>
    <t>常熟</t>
  </si>
  <si>
    <t>张家港</t>
  </si>
  <si>
    <t>太仓</t>
  </si>
  <si>
    <t>无锡</t>
  </si>
  <si>
    <t>江阴</t>
  </si>
  <si>
    <t>宜兴</t>
  </si>
  <si>
    <t>总  价</t>
  </si>
  <si>
    <t>※ 只填各城市报价，小计和总价自动生成。不得随意更改制表格式，否则为废标。</t>
  </si>
  <si>
    <t>上 海 线</t>
  </si>
  <si>
    <t xml:space="preserve">                                                      报价单位为：元/吨</t>
  </si>
  <si>
    <t>发货时限</t>
  </si>
  <si>
    <t>上海</t>
  </si>
  <si>
    <t>总   价</t>
  </si>
  <si>
    <t>※ 麦德龙、家得利，直供超市，需负责卸货；</t>
  </si>
  <si>
    <t>浙 江 、福建线</t>
  </si>
  <si>
    <t>浙江</t>
  </si>
  <si>
    <t>杭州(德清、临安）</t>
  </si>
  <si>
    <t>建德（淳安）</t>
  </si>
  <si>
    <t>金华（兰溪、磐安）</t>
  </si>
  <si>
    <t>衢州</t>
  </si>
  <si>
    <t>诸暨</t>
  </si>
  <si>
    <t>义乌、东阳</t>
  </si>
  <si>
    <t>嘉善</t>
  </si>
  <si>
    <t>绍兴(新昌）</t>
  </si>
  <si>
    <t>湖州、南浔</t>
  </si>
  <si>
    <t>嘉兴（海宁）</t>
  </si>
  <si>
    <t>嵊州</t>
  </si>
  <si>
    <t>桐乡</t>
  </si>
  <si>
    <t>长兴</t>
  </si>
  <si>
    <t>常山</t>
  </si>
  <si>
    <t>开化、江山</t>
  </si>
  <si>
    <t>平湖</t>
  </si>
  <si>
    <t>桐庐</t>
  </si>
  <si>
    <t>永康（武义）</t>
  </si>
  <si>
    <t>安吉</t>
  </si>
  <si>
    <t>玉环</t>
  </si>
  <si>
    <t>丽水(景宁）</t>
  </si>
  <si>
    <t>宁波</t>
  </si>
  <si>
    <t>瑞安</t>
  </si>
  <si>
    <t>天台</t>
  </si>
  <si>
    <t>慈溪</t>
  </si>
  <si>
    <t>舟山</t>
  </si>
  <si>
    <t>苍南</t>
  </si>
  <si>
    <t>台州（路桥、仙居、临海）</t>
  </si>
  <si>
    <t>温州、永嘉</t>
  </si>
  <si>
    <t>青田</t>
  </si>
  <si>
    <t>缙云</t>
  </si>
  <si>
    <t>宁海</t>
  </si>
  <si>
    <t>象山</t>
  </si>
  <si>
    <t>余姚</t>
  </si>
  <si>
    <t>福建</t>
  </si>
  <si>
    <t>南平（顺昌）</t>
  </si>
  <si>
    <t>浦城</t>
  </si>
  <si>
    <t>三明（尤溪、沙县）</t>
  </si>
  <si>
    <t>建阳</t>
  </si>
  <si>
    <t>邵武</t>
  </si>
  <si>
    <t>松溪（政和）</t>
  </si>
  <si>
    <t>宁德</t>
  </si>
  <si>
    <t>漳浦</t>
  </si>
  <si>
    <t>东山县</t>
  </si>
  <si>
    <t>平和县</t>
  </si>
  <si>
    <t>云霄县</t>
  </si>
  <si>
    <t>南靖</t>
  </si>
  <si>
    <t>龙岩</t>
  </si>
  <si>
    <t>连城县</t>
  </si>
  <si>
    <t>建瓯</t>
  </si>
  <si>
    <t>武夷山</t>
  </si>
  <si>
    <t>南安</t>
  </si>
  <si>
    <t>福鼎</t>
  </si>
  <si>
    <t>莆田</t>
  </si>
  <si>
    <t>漳州</t>
  </si>
  <si>
    <t>晋江、泉州、石师</t>
  </si>
  <si>
    <t>福州、福清</t>
  </si>
  <si>
    <t>厦门</t>
  </si>
  <si>
    <t>苏 北 线</t>
  </si>
  <si>
    <t>苏北</t>
  </si>
  <si>
    <t>南通（通州）</t>
  </si>
  <si>
    <t>如皋</t>
  </si>
  <si>
    <t>海安</t>
  </si>
  <si>
    <t>如东</t>
  </si>
  <si>
    <t>海门</t>
  </si>
  <si>
    <t>启东</t>
  </si>
  <si>
    <t>泰州</t>
  </si>
  <si>
    <t>靖江</t>
  </si>
  <si>
    <t>泰兴</t>
  </si>
  <si>
    <t>兴化</t>
  </si>
  <si>
    <t>扬州（江都、仪征）</t>
  </si>
  <si>
    <t>高邮</t>
  </si>
  <si>
    <t>宝应</t>
  </si>
  <si>
    <t>淮安</t>
  </si>
  <si>
    <t>涟水</t>
  </si>
  <si>
    <t>盱眙</t>
  </si>
  <si>
    <t>金湖</t>
  </si>
  <si>
    <t>洪泽</t>
  </si>
  <si>
    <t>大丰</t>
  </si>
  <si>
    <t>盐城</t>
  </si>
  <si>
    <t>阜宁</t>
  </si>
  <si>
    <t>射阳</t>
  </si>
  <si>
    <t>东台</t>
  </si>
  <si>
    <t>建湖</t>
  </si>
  <si>
    <t>滨海</t>
  </si>
  <si>
    <t>响水</t>
  </si>
  <si>
    <t>邳州</t>
  </si>
  <si>
    <t>徐州</t>
  </si>
  <si>
    <t>沛县</t>
  </si>
  <si>
    <t>丰县</t>
  </si>
  <si>
    <t>睢宁</t>
  </si>
  <si>
    <t>新沂</t>
  </si>
  <si>
    <t>连云港</t>
  </si>
  <si>
    <t>灌南(灌云）</t>
  </si>
  <si>
    <t>东海</t>
  </si>
  <si>
    <t>赣榆</t>
  </si>
  <si>
    <t>宿迁</t>
  </si>
  <si>
    <t>泗洪</t>
  </si>
  <si>
    <t>泗阳</t>
  </si>
  <si>
    <t>沭阳</t>
  </si>
  <si>
    <t>安 徽 线</t>
  </si>
  <si>
    <t>安徽</t>
  </si>
  <si>
    <t>合肥（肥东、肥西）</t>
  </si>
  <si>
    <t>巢湖</t>
  </si>
  <si>
    <t>庐江</t>
  </si>
  <si>
    <t>长丰</t>
  </si>
  <si>
    <t>金寨</t>
  </si>
  <si>
    <t>六安</t>
  </si>
  <si>
    <t>霍邱</t>
  </si>
  <si>
    <t>霍山</t>
  </si>
  <si>
    <t>舒城</t>
  </si>
  <si>
    <t>淮北（濉溪）</t>
  </si>
  <si>
    <t>宿州</t>
  </si>
  <si>
    <t>泗县</t>
  </si>
  <si>
    <t>砀山</t>
  </si>
  <si>
    <t>萧县</t>
  </si>
  <si>
    <t>灵璧</t>
  </si>
  <si>
    <t>亳州</t>
  </si>
  <si>
    <t>蒙城</t>
  </si>
  <si>
    <t>涡阳</t>
  </si>
  <si>
    <t>利辛</t>
  </si>
  <si>
    <t>蚌埠（怀远）</t>
  </si>
  <si>
    <t>凤阳</t>
  </si>
  <si>
    <t>五河</t>
  </si>
  <si>
    <t>固镇</t>
  </si>
  <si>
    <t>淮南</t>
  </si>
  <si>
    <t>寿县</t>
  </si>
  <si>
    <t>滁州</t>
  </si>
  <si>
    <t>全椒</t>
  </si>
  <si>
    <t>来安</t>
  </si>
  <si>
    <t>定远</t>
  </si>
  <si>
    <t>天长</t>
  </si>
  <si>
    <t>明光</t>
  </si>
  <si>
    <t>阜阳</t>
  </si>
  <si>
    <t>阜南</t>
  </si>
  <si>
    <t>临泉</t>
  </si>
  <si>
    <t>颍上</t>
  </si>
  <si>
    <t>太和</t>
  </si>
  <si>
    <t>界首</t>
  </si>
  <si>
    <t>安庆</t>
  </si>
  <si>
    <t>枞阳</t>
  </si>
  <si>
    <t>潜山（怀宁）</t>
  </si>
  <si>
    <t>桐城</t>
  </si>
  <si>
    <t>芜湖</t>
  </si>
  <si>
    <t>繁昌(南陵）</t>
  </si>
  <si>
    <t>马鞍山</t>
  </si>
  <si>
    <t>池州</t>
  </si>
  <si>
    <t>青阳</t>
  </si>
  <si>
    <t>铜陵</t>
  </si>
  <si>
    <t>黄山（绩溪、歙县）</t>
  </si>
  <si>
    <t>宣城</t>
  </si>
  <si>
    <t>宁国</t>
  </si>
  <si>
    <t>郎溪</t>
  </si>
  <si>
    <t>广德</t>
  </si>
  <si>
    <t>泾县</t>
  </si>
  <si>
    <t>祁门</t>
  </si>
  <si>
    <t>望江</t>
  </si>
  <si>
    <t>东至</t>
  </si>
  <si>
    <t>宿松</t>
  </si>
  <si>
    <t>无为</t>
  </si>
  <si>
    <t>旌德（旌阳）</t>
  </si>
  <si>
    <t>石台县</t>
  </si>
  <si>
    <t>太湖</t>
  </si>
  <si>
    <t>岳西</t>
  </si>
  <si>
    <t>河南线</t>
  </si>
  <si>
    <t>报价单位为：元/吨</t>
  </si>
  <si>
    <t>河南</t>
  </si>
  <si>
    <t>郑州（荥阳、新密、新郑）</t>
  </si>
  <si>
    <t>巩义</t>
  </si>
  <si>
    <t>安阳（汤阴、林州）</t>
  </si>
  <si>
    <t>鹤壁（浚县）</t>
  </si>
  <si>
    <t>新乡（辉县、封丘）</t>
  </si>
  <si>
    <t>开封（杞县、兰考、通许）</t>
  </si>
  <si>
    <t>濮阳</t>
  </si>
  <si>
    <t>三门峡</t>
  </si>
  <si>
    <t>焦作（博爱、温县、沁阳）</t>
  </si>
  <si>
    <t>南阳（唐河）</t>
  </si>
  <si>
    <t>洛阳（伊川、偃师、济源）</t>
  </si>
  <si>
    <t>平顶山（叶县、鲁山、宝丰、郏县）</t>
  </si>
  <si>
    <t>商丘（民权、宁陵、虞城、睢县）</t>
  </si>
  <si>
    <t>固始</t>
  </si>
  <si>
    <t>信阳</t>
  </si>
  <si>
    <t>驻马店（上蔡、西平、正阳、平舆）</t>
  </si>
  <si>
    <t>许昌（长葛、禹州、鄢陵、襄城）</t>
  </si>
  <si>
    <t>漯河（临颍）</t>
  </si>
  <si>
    <t>周口（郸城、项城、西华）</t>
  </si>
  <si>
    <t>夏邑</t>
  </si>
  <si>
    <t>泌阳</t>
  </si>
  <si>
    <t>商城</t>
  </si>
  <si>
    <t>沈丘</t>
  </si>
  <si>
    <t>新蔡</t>
  </si>
  <si>
    <t>舞钢县（舞阳）</t>
  </si>
  <si>
    <t>潢川县、光山</t>
  </si>
  <si>
    <t>息县</t>
  </si>
  <si>
    <t>淮滨</t>
  </si>
  <si>
    <t>汝州</t>
  </si>
  <si>
    <t>永城</t>
  </si>
  <si>
    <t>太康</t>
  </si>
  <si>
    <t>柘城</t>
  </si>
  <si>
    <t>鹿邑</t>
  </si>
  <si>
    <t>栾川</t>
  </si>
  <si>
    <t>汝阳</t>
  </si>
  <si>
    <t>滑县</t>
  </si>
  <si>
    <t>总价</t>
  </si>
  <si>
    <t>陕西线</t>
  </si>
  <si>
    <t>陕西</t>
  </si>
  <si>
    <t>西安（泾阳、
咸阳、兴平）</t>
  </si>
  <si>
    <t>阎良</t>
  </si>
  <si>
    <t>蒲城</t>
  </si>
  <si>
    <t>渭南</t>
  </si>
  <si>
    <t>铜川</t>
  </si>
  <si>
    <t>宝鸡</t>
  </si>
  <si>
    <t>安康</t>
  </si>
  <si>
    <t>韩城</t>
  </si>
  <si>
    <t>延安</t>
  </si>
  <si>
    <t>汉中</t>
  </si>
  <si>
    <t>宁强</t>
  </si>
  <si>
    <t>榆林</t>
  </si>
  <si>
    <t>神木</t>
  </si>
  <si>
    <t>绥德</t>
  </si>
  <si>
    <t>白水</t>
  </si>
  <si>
    <t>大荔</t>
  </si>
  <si>
    <t>山阳</t>
  </si>
  <si>
    <t>洛南</t>
  </si>
  <si>
    <t>略阳</t>
  </si>
  <si>
    <t>洛川</t>
  </si>
  <si>
    <t>商洛(商州）</t>
  </si>
  <si>
    <t>湖 北 线</t>
  </si>
  <si>
    <t xml:space="preserve">                                                         报价单位为：元/吨</t>
  </si>
  <si>
    <t>湖北</t>
  </si>
  <si>
    <t>武汉</t>
  </si>
  <si>
    <t>阳新</t>
  </si>
  <si>
    <t>孝感（云梦、汉川）</t>
  </si>
  <si>
    <t>潜江</t>
  </si>
  <si>
    <t>洪湖</t>
  </si>
  <si>
    <t>黄石（大治）</t>
  </si>
  <si>
    <t>宜昌</t>
  </si>
  <si>
    <t>十堰</t>
  </si>
  <si>
    <t>荆门</t>
  </si>
  <si>
    <t>京山</t>
  </si>
  <si>
    <t>仙桃</t>
  </si>
  <si>
    <t>天门</t>
  </si>
  <si>
    <t>荆州</t>
  </si>
  <si>
    <t>黄冈</t>
  </si>
  <si>
    <t>蕲春</t>
  </si>
  <si>
    <t>枣阳</t>
  </si>
  <si>
    <t>随州（广水）</t>
  </si>
  <si>
    <t>襄阳</t>
  </si>
  <si>
    <t>保康</t>
  </si>
  <si>
    <t>咸宁（通山）</t>
  </si>
  <si>
    <t>恩施</t>
  </si>
  <si>
    <t>赤壁（崇阳县）</t>
  </si>
  <si>
    <t>钟祥</t>
  </si>
  <si>
    <t>宜城</t>
  </si>
  <si>
    <t>来凤县</t>
  </si>
  <si>
    <t>鄂州</t>
  </si>
  <si>
    <t>沙洋</t>
  </si>
  <si>
    <t>黄梅</t>
  </si>
  <si>
    <t>武穴</t>
  </si>
  <si>
    <t>利川</t>
  </si>
  <si>
    <t>总   计</t>
  </si>
  <si>
    <t>湖 南 线</t>
  </si>
  <si>
    <t>湖南</t>
  </si>
  <si>
    <t>长沙</t>
  </si>
  <si>
    <t>72小时</t>
  </si>
  <si>
    <t>衡阳</t>
  </si>
  <si>
    <t>岳阳</t>
  </si>
  <si>
    <t>郴州</t>
  </si>
  <si>
    <t>株洲</t>
  </si>
  <si>
    <t>湘潭(湘乡）</t>
  </si>
  <si>
    <t>怀化</t>
  </si>
  <si>
    <t>邵阳</t>
  </si>
  <si>
    <t>常德</t>
  </si>
  <si>
    <t>益阳</t>
  </si>
  <si>
    <t>永州</t>
  </si>
  <si>
    <t>娄底(双峰）</t>
  </si>
  <si>
    <t>96小时</t>
  </si>
  <si>
    <t>吉首</t>
  </si>
  <si>
    <t>浏阳</t>
  </si>
  <si>
    <t>涟源（冷水江）</t>
  </si>
  <si>
    <t>张家界</t>
  </si>
  <si>
    <t>贵州铜仁</t>
  </si>
  <si>
    <t>江 西 线</t>
  </si>
  <si>
    <t>江西</t>
  </si>
  <si>
    <t>鄱阳</t>
  </si>
  <si>
    <t>上饶(玉山、铅山、横峰）</t>
  </si>
  <si>
    <t>南昌(新建）</t>
  </si>
  <si>
    <t>九江（瑞昌、湖口、庐山）</t>
  </si>
  <si>
    <t>赣州（南康、上犹）</t>
  </si>
  <si>
    <t>吉安(泰和、新干、安福）</t>
  </si>
  <si>
    <t>遂川</t>
  </si>
  <si>
    <t>南城</t>
  </si>
  <si>
    <t>抚州（崇仁）</t>
  </si>
  <si>
    <t>景德镇</t>
  </si>
  <si>
    <t>乐平</t>
  </si>
  <si>
    <t>萍乡</t>
  </si>
  <si>
    <t>新余、分宜</t>
  </si>
  <si>
    <t>宜春 （万载）</t>
  </si>
  <si>
    <t>武宁</t>
  </si>
  <si>
    <t>修水</t>
  </si>
  <si>
    <t>永修</t>
  </si>
  <si>
    <t>樟树（丰城）</t>
  </si>
  <si>
    <t>金溪</t>
  </si>
  <si>
    <t>德兴</t>
  </si>
  <si>
    <t>南丰</t>
  </si>
  <si>
    <t>广丰</t>
  </si>
  <si>
    <t>黎川</t>
  </si>
  <si>
    <t>高安</t>
  </si>
  <si>
    <t>婺源</t>
  </si>
  <si>
    <t>宜丰（上高）</t>
  </si>
  <si>
    <t>奉新</t>
  </si>
  <si>
    <t>进贤</t>
  </si>
  <si>
    <t>宜黄</t>
  </si>
  <si>
    <t>广昌</t>
  </si>
  <si>
    <t>资溪</t>
  </si>
  <si>
    <t>万年</t>
  </si>
  <si>
    <t>弋阳</t>
  </si>
  <si>
    <t>石城（宁都）</t>
  </si>
  <si>
    <t>安义</t>
  </si>
  <si>
    <t>于都</t>
  </si>
  <si>
    <t>都昌</t>
  </si>
  <si>
    <t>德安</t>
  </si>
  <si>
    <t>永丰</t>
  </si>
  <si>
    <t>鹰潭、东乡</t>
  </si>
  <si>
    <t>彭泽</t>
  </si>
  <si>
    <t>会昌</t>
  </si>
  <si>
    <t>大余</t>
  </si>
  <si>
    <t>瑞金</t>
  </si>
  <si>
    <t>兴国</t>
  </si>
  <si>
    <t>余干</t>
  </si>
  <si>
    <t>龙南（信丰）</t>
  </si>
  <si>
    <t>乐安</t>
  </si>
  <si>
    <t>靖安</t>
  </si>
  <si>
    <t>井冈山（永新）</t>
  </si>
  <si>
    <t>京 津 冀 鲁 蒙 线</t>
  </si>
  <si>
    <t>京津</t>
  </si>
  <si>
    <t>北京</t>
  </si>
  <si>
    <t>天津</t>
  </si>
  <si>
    <t>河北</t>
  </si>
  <si>
    <r>
      <rPr>
        <sz val="12"/>
        <rFont val="宋体"/>
        <charset val="134"/>
      </rPr>
      <t>沧州</t>
    </r>
    <r>
      <rPr>
        <sz val="12"/>
        <rFont val="Calibri"/>
        <charset val="134"/>
      </rPr>
      <t xml:space="preserve"> </t>
    </r>
  </si>
  <si>
    <t>石家庄</t>
  </si>
  <si>
    <t>邢台</t>
  </si>
  <si>
    <t>邯郸</t>
  </si>
  <si>
    <t>保定（安国）</t>
  </si>
  <si>
    <r>
      <rPr>
        <sz val="12"/>
        <rFont val="宋体"/>
        <charset val="134"/>
      </rPr>
      <t>秦皇岛</t>
    </r>
    <r>
      <rPr>
        <sz val="12"/>
        <rFont val="Calibri"/>
        <charset val="134"/>
      </rPr>
      <t xml:space="preserve"> </t>
    </r>
  </si>
  <si>
    <t>张家口</t>
  </si>
  <si>
    <t>唐山</t>
  </si>
  <si>
    <t>廊坊</t>
  </si>
  <si>
    <t>承德</t>
  </si>
  <si>
    <t>衡水</t>
  </si>
  <si>
    <t>任丘</t>
  </si>
  <si>
    <t>涿州</t>
  </si>
  <si>
    <t>山西</t>
  </si>
  <si>
    <t>太原（晋中）</t>
  </si>
  <si>
    <t>大同</t>
  </si>
  <si>
    <t>运城</t>
  </si>
  <si>
    <t>临汾</t>
  </si>
  <si>
    <t>阳泉</t>
  </si>
  <si>
    <t>长治</t>
  </si>
  <si>
    <t>山东</t>
  </si>
  <si>
    <t>菏泽</t>
  </si>
  <si>
    <r>
      <rPr>
        <sz val="12"/>
        <color theme="1"/>
        <rFont val="宋体"/>
        <charset val="134"/>
      </rPr>
      <t>威海</t>
    </r>
    <r>
      <rPr>
        <sz val="12"/>
        <color theme="1"/>
        <rFont val="Tahoma"/>
        <charset val="134"/>
      </rPr>
      <t xml:space="preserve"> </t>
    </r>
  </si>
  <si>
    <r>
      <rPr>
        <sz val="12"/>
        <color theme="1"/>
        <rFont val="宋体"/>
        <charset val="134"/>
      </rPr>
      <t>德州</t>
    </r>
    <r>
      <rPr>
        <sz val="12"/>
        <color theme="1"/>
        <rFont val="Tahoma"/>
        <charset val="134"/>
      </rPr>
      <t xml:space="preserve"> </t>
    </r>
  </si>
  <si>
    <t>聊城</t>
  </si>
  <si>
    <t>青岛（胶南、即墨）</t>
  </si>
  <si>
    <t>烟台</t>
  </si>
  <si>
    <t>济南</t>
  </si>
  <si>
    <t>临沂</t>
  </si>
  <si>
    <t>日照</t>
  </si>
  <si>
    <t>济宁（邹城）</t>
  </si>
  <si>
    <t>潍坊</t>
  </si>
  <si>
    <t>淄博（邹平）</t>
  </si>
  <si>
    <t>枣庄（滕州）</t>
  </si>
  <si>
    <t>泰安</t>
  </si>
  <si>
    <t>东营</t>
  </si>
  <si>
    <t>滨州</t>
  </si>
  <si>
    <t>莱芜（新泰）</t>
  </si>
  <si>
    <t>内蒙</t>
  </si>
  <si>
    <t>包头</t>
  </si>
  <si>
    <t>通辽市</t>
  </si>
  <si>
    <t>赤峰市</t>
  </si>
  <si>
    <t>乌海市</t>
  </si>
  <si>
    <t>120小时</t>
  </si>
  <si>
    <t>呼和浩特市</t>
  </si>
  <si>
    <t>鄂尔多斯市</t>
  </si>
  <si>
    <t>呼伦贝尔市</t>
  </si>
  <si>
    <t>乌兰浩特</t>
  </si>
  <si>
    <t>锡林浩特</t>
  </si>
  <si>
    <t>巴彦淖尔</t>
  </si>
  <si>
    <t>甘 青 藏 宁 线</t>
  </si>
  <si>
    <r>
      <rPr>
        <sz val="14"/>
        <color rgb="FF000000"/>
        <rFont val="宋体"/>
        <charset val="134"/>
      </rPr>
      <t xml:space="preserve">     </t>
    </r>
    <r>
      <rPr>
        <b/>
        <sz val="14"/>
        <color rgb="FF000000"/>
        <rFont val="宋体"/>
        <charset val="134"/>
      </rPr>
      <t xml:space="preserve"> 报价单位为：元/吨</t>
    </r>
  </si>
  <si>
    <t>青海</t>
  </si>
  <si>
    <t>西宁</t>
  </si>
  <si>
    <t>格尔木</t>
  </si>
  <si>
    <t>西藏</t>
  </si>
  <si>
    <t>拉萨</t>
  </si>
  <si>
    <t>168小时</t>
  </si>
  <si>
    <t>甘肃</t>
  </si>
  <si>
    <t>兰州</t>
  </si>
  <si>
    <t>白银</t>
  </si>
  <si>
    <t>临夏</t>
  </si>
  <si>
    <t>陇南</t>
  </si>
  <si>
    <t>庆阳</t>
  </si>
  <si>
    <t>平凉</t>
  </si>
  <si>
    <t>天水</t>
  </si>
  <si>
    <t>嘉峪关</t>
  </si>
  <si>
    <t>张掖市</t>
  </si>
  <si>
    <t>武威</t>
  </si>
  <si>
    <t>敦煌</t>
  </si>
  <si>
    <t>定西</t>
  </si>
  <si>
    <t>徽县</t>
  </si>
  <si>
    <t>金昌</t>
  </si>
  <si>
    <t>酒泉</t>
  </si>
  <si>
    <t>宁夏</t>
  </si>
  <si>
    <t>吴忠市</t>
  </si>
  <si>
    <t>银川</t>
  </si>
  <si>
    <t>黑 吉 线</t>
  </si>
  <si>
    <t>小 计</t>
  </si>
  <si>
    <t>黑龙江</t>
  </si>
  <si>
    <t>哈尔滨</t>
  </si>
  <si>
    <t>佳木斯</t>
  </si>
  <si>
    <t>齐齐哈尔</t>
  </si>
  <si>
    <t>鸡西</t>
  </si>
  <si>
    <t>鹤岗</t>
  </si>
  <si>
    <t>双鸭山</t>
  </si>
  <si>
    <t>绥化</t>
  </si>
  <si>
    <t>大庆</t>
  </si>
  <si>
    <t>牡丹江</t>
  </si>
  <si>
    <t>吉林</t>
  </si>
  <si>
    <t>长春</t>
  </si>
  <si>
    <t>磐石</t>
  </si>
  <si>
    <t>延吉</t>
  </si>
  <si>
    <t>白城</t>
  </si>
  <si>
    <t>松原</t>
  </si>
  <si>
    <t>白山</t>
  </si>
  <si>
    <t>通化</t>
  </si>
  <si>
    <t>总计</t>
  </si>
  <si>
    <t>镇 江 线</t>
  </si>
  <si>
    <r>
      <rPr>
        <sz val="14"/>
        <color rgb="FF000000"/>
        <rFont val="宋体"/>
        <charset val="134"/>
      </rPr>
      <t xml:space="preserve">    </t>
    </r>
    <r>
      <rPr>
        <b/>
        <sz val="14"/>
        <color rgb="FF000000"/>
        <rFont val="宋体"/>
        <charset val="134"/>
      </rPr>
      <t xml:space="preserve">  报价单位为：元/吨</t>
    </r>
  </si>
  <si>
    <t>镇江</t>
  </si>
  <si>
    <t>市区</t>
  </si>
  <si>
    <t>大港</t>
  </si>
  <si>
    <t>丹阳</t>
  </si>
  <si>
    <t>句容</t>
  </si>
  <si>
    <t>扬中</t>
  </si>
  <si>
    <t>酒业、东厂区、新调</t>
  </si>
  <si>
    <t>总计：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</si>
</sst>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  <numFmt numFmtId="179" formatCode="0.00_ "/>
  </numFmts>
  <fonts count="55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4"/>
      <color rgb="FF000000"/>
      <name val="宋体"/>
      <charset val="134"/>
    </font>
    <font>
      <sz val="14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indexed="8"/>
      <name val="宋体"/>
      <charset val="134"/>
      <scheme val="minor"/>
    </font>
    <font>
      <b/>
      <sz val="12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name val="仿宋_GB2312"/>
      <charset val="134"/>
    </font>
    <font>
      <b/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2"/>
      <color indexed="8"/>
      <name val="仿宋_GB2312"/>
      <charset val="134"/>
    </font>
    <font>
      <b/>
      <sz val="14"/>
      <color rgb="FF000000"/>
      <name val="仿宋_GB2312"/>
      <charset val="134"/>
    </font>
    <font>
      <sz val="12"/>
      <color indexed="8"/>
      <name val="宋体"/>
      <charset val="134"/>
      <scheme val="minor"/>
    </font>
    <font>
      <b/>
      <sz val="13"/>
      <color indexed="8"/>
      <name val="宋体"/>
      <charset val="134"/>
    </font>
    <font>
      <sz val="10"/>
      <color indexed="8"/>
      <name val="宋体"/>
      <charset val="134"/>
    </font>
    <font>
      <sz val="16"/>
      <color theme="1"/>
      <name val="黑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indexed="8"/>
      <name val="仿宋_GB2312"/>
      <charset val="134"/>
    </font>
    <font>
      <sz val="12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楷体_GB2312"/>
      <charset val="134"/>
    </font>
    <font>
      <sz val="11"/>
      <color theme="1"/>
      <name val="宋体"/>
      <charset val="134"/>
    </font>
    <font>
      <sz val="12"/>
      <color theme="1"/>
      <name val="仿宋_GB2312"/>
      <charset val="134"/>
    </font>
    <font>
      <b/>
      <sz val="12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b/>
      <sz val="11"/>
      <color rgb="FFFA7D00"/>
      <name val="宋体"/>
      <charset val="134"/>
      <scheme val="minor"/>
    </font>
    <font>
      <sz val="10"/>
      <color indexed="8"/>
      <name val="Arial"/>
      <charset val="134"/>
    </font>
    <font>
      <sz val="12"/>
      <name val="Calibri"/>
      <charset val="134"/>
    </font>
    <font>
      <sz val="12"/>
      <color theme="1"/>
      <name val="Tahoma"/>
      <charset val="134"/>
    </font>
    <font>
      <b/>
      <sz val="14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4" borderId="13" applyNumberFormat="0" applyAlignment="0" applyProtection="0">
      <alignment vertical="center"/>
    </xf>
    <xf numFmtId="0" fontId="37" fillId="5" borderId="14" applyNumberFormat="0" applyAlignment="0" applyProtection="0">
      <alignment vertical="center"/>
    </xf>
    <xf numFmtId="0" fontId="38" fillId="5" borderId="13" applyNumberFormat="0" applyAlignment="0" applyProtection="0">
      <alignment vertical="center"/>
    </xf>
    <xf numFmtId="0" fontId="39" fillId="6" borderId="15" applyNumberFormat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19" fillId="0" borderId="0"/>
    <xf numFmtId="9" fontId="19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0" fillId="0" borderId="0">
      <alignment vertical="center"/>
    </xf>
    <xf numFmtId="0" fontId="4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0" fillId="0" borderId="0">
      <alignment vertical="center"/>
    </xf>
    <xf numFmtId="0" fontId="0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0" fillId="5" borderId="13" applyNumberFormat="0" applyAlignment="0" applyProtection="0">
      <alignment vertical="center"/>
    </xf>
    <xf numFmtId="0" fontId="51" fillId="0" borderId="0">
      <alignment vertical="top"/>
    </xf>
  </cellStyleXfs>
  <cellXfs count="15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right" vertical="center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</xf>
    <xf numFmtId="0" fontId="8" fillId="0" borderId="3" xfId="72" applyFont="1" applyBorder="1" applyAlignment="1" applyProtection="1">
      <alignment horizontal="center" vertical="center"/>
    </xf>
    <xf numFmtId="0" fontId="8" fillId="0" borderId="3" xfId="53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4" xfId="72" applyFont="1" applyBorder="1" applyAlignment="1" applyProtection="1">
      <alignment horizontal="center" vertical="center"/>
    </xf>
    <xf numFmtId="0" fontId="8" fillId="0" borderId="4" xfId="53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176" fontId="10" fillId="0" borderId="3" xfId="0" applyNumberFormat="1" applyFont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11" fillId="0" borderId="0" xfId="0" applyFont="1" applyAlignment="1" applyProtection="1">
      <alignment horizontal="left" vertical="center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8" fillId="0" borderId="3" xfId="53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/>
    </xf>
    <xf numFmtId="0" fontId="0" fillId="0" borderId="3" xfId="0" applyBorder="1" applyProtection="1">
      <alignment vertical="center"/>
    </xf>
    <xf numFmtId="0" fontId="13" fillId="2" borderId="0" xfId="0" applyFont="1" applyFill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177" fontId="8" fillId="0" borderId="3" xfId="53" applyNumberFormat="1" applyFont="1" applyBorder="1" applyAlignment="1" applyProtection="1">
      <alignment horizontal="center" vertical="center"/>
    </xf>
    <xf numFmtId="0" fontId="8" fillId="0" borderId="3" xfId="73" applyFont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5" fillId="0" borderId="3" xfId="75" applyFont="1" applyBorder="1" applyAlignment="1" applyProtection="1">
      <alignment horizontal="center" vertical="center"/>
      <protection locked="0"/>
    </xf>
    <xf numFmtId="0" fontId="15" fillId="0" borderId="3" xfId="75" applyFont="1" applyBorder="1" applyAlignment="1" applyProtection="1">
      <alignment vertical="center"/>
      <protection locked="0"/>
    </xf>
    <xf numFmtId="176" fontId="4" fillId="0" borderId="3" xfId="75" applyNumberFormat="1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Protection="1">
      <alignment vertical="center"/>
    </xf>
    <xf numFmtId="178" fontId="0" fillId="0" borderId="0" xfId="0" applyNumberFormat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right" vertical="center"/>
      <protection locked="0"/>
    </xf>
    <xf numFmtId="0" fontId="18" fillId="0" borderId="1" xfId="0" applyFont="1" applyBorder="1" applyAlignment="1" applyProtection="1">
      <alignment horizontal="right" vertical="center"/>
      <protection locked="0"/>
    </xf>
    <xf numFmtId="0" fontId="18" fillId="0" borderId="2" xfId="0" applyFont="1" applyBorder="1" applyAlignment="1" applyProtection="1">
      <alignment horizontal="right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178" fontId="18" fillId="0" borderId="3" xfId="0" applyNumberFormat="1" applyFont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19" fillId="0" borderId="3" xfId="53" applyFont="1" applyBorder="1" applyAlignment="1" applyProtection="1">
      <alignment horizontal="center" vertical="center" wrapText="1"/>
    </xf>
    <xf numFmtId="179" fontId="8" fillId="0" borderId="3" xfId="53" applyNumberFormat="1" applyFont="1" applyBorder="1" applyAlignment="1" applyProtection="1">
      <alignment horizontal="center" vertical="center"/>
    </xf>
    <xf numFmtId="178" fontId="8" fillId="0" borderId="3" xfId="53" applyNumberFormat="1" applyFont="1" applyBorder="1" applyAlignment="1" applyProtection="1">
      <alignment horizontal="center" vertical="center"/>
      <protection locked="0"/>
    </xf>
    <xf numFmtId="0" fontId="20" fillId="0" borderId="3" xfId="76" applyFont="1" applyBorder="1" applyAlignment="1" applyProtection="1">
      <alignment horizontal="center" vertical="center"/>
    </xf>
    <xf numFmtId="0" fontId="21" fillId="0" borderId="3" xfId="57" applyFont="1" applyBorder="1" applyAlignment="1" applyProtection="1">
      <alignment horizontal="center" vertical="center"/>
    </xf>
    <xf numFmtId="0" fontId="19" fillId="0" borderId="7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19" fillId="0" borderId="3" xfId="63" applyFont="1" applyFill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/>
      <protection locked="0"/>
    </xf>
    <xf numFmtId="0" fontId="19" fillId="0" borderId="6" xfId="63" applyFont="1" applyFill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/>
      <protection locked="0"/>
    </xf>
    <xf numFmtId="0" fontId="21" fillId="2" borderId="1" xfId="0" applyFont="1" applyFill="1" applyBorder="1" applyAlignment="1" applyProtection="1">
      <alignment horizontal="center" vertical="center" wrapText="1"/>
    </xf>
    <xf numFmtId="179" fontId="8" fillId="2" borderId="3" xfId="53" applyNumberFormat="1" applyFont="1" applyFill="1" applyBorder="1" applyAlignment="1" applyProtection="1">
      <alignment horizontal="center" vertical="center"/>
    </xf>
    <xf numFmtId="178" fontId="8" fillId="2" borderId="3" xfId="53" applyNumberFormat="1" applyFont="1" applyFill="1" applyBorder="1" applyAlignment="1" applyProtection="1">
      <alignment horizontal="center" vertical="center"/>
      <protection locked="0"/>
    </xf>
    <xf numFmtId="0" fontId="21" fillId="0" borderId="3" xfId="0" applyFont="1" applyFill="1" applyBorder="1" applyAlignment="1" applyProtection="1">
      <alignment horizontal="center" vertical="center"/>
    </xf>
    <xf numFmtId="179" fontId="8" fillId="0" borderId="3" xfId="74" applyNumberFormat="1" applyFont="1" applyBorder="1" applyAlignment="1" applyProtection="1">
      <alignment horizontal="center" vertical="center"/>
    </xf>
    <xf numFmtId="0" fontId="8" fillId="0" borderId="3" xfId="74" applyFont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/>
    </xf>
    <xf numFmtId="0" fontId="21" fillId="2" borderId="3" xfId="0" applyFont="1" applyFill="1" applyBorder="1" applyAlignment="1" applyProtection="1">
      <alignment horizontal="center" vertical="center"/>
    </xf>
    <xf numFmtId="0" fontId="8" fillId="2" borderId="3" xfId="74" applyFont="1" applyFill="1" applyBorder="1" applyAlignment="1" applyProtection="1">
      <alignment horizontal="center" vertical="center"/>
    </xf>
    <xf numFmtId="0" fontId="18" fillId="0" borderId="6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vertical="center"/>
      <protection locked="0"/>
    </xf>
    <xf numFmtId="176" fontId="18" fillId="0" borderId="3" xfId="0" applyNumberFormat="1" applyFont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alignment vertical="center"/>
      <protection locked="0"/>
    </xf>
    <xf numFmtId="0" fontId="21" fillId="0" borderId="3" xfId="76" applyFont="1" applyFill="1" applyBorder="1" applyAlignment="1" applyProtection="1">
      <alignment horizontal="center" vertical="center" wrapText="1"/>
    </xf>
    <xf numFmtId="0" fontId="8" fillId="0" borderId="3" xfId="54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21" fillId="0" borderId="3" xfId="76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3" xfId="56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177" fontId="8" fillId="0" borderId="3" xfId="54" applyNumberFormat="1" applyFont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</xf>
    <xf numFmtId="177" fontId="8" fillId="2" borderId="3" xfId="54" applyNumberFormat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0" fillId="0" borderId="3" xfId="0" applyBorder="1" applyProtection="1">
      <alignment vertical="center"/>
      <protection locked="0"/>
    </xf>
    <xf numFmtId="178" fontId="0" fillId="0" borderId="3" xfId="0" applyNumberFormat="1" applyBorder="1" applyProtection="1">
      <alignment vertical="center"/>
      <protection locked="0"/>
    </xf>
    <xf numFmtId="0" fontId="22" fillId="0" borderId="6" xfId="0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right" vertical="center"/>
      <protection locked="0"/>
    </xf>
    <xf numFmtId="0" fontId="23" fillId="0" borderId="2" xfId="0" applyFont="1" applyBorder="1" applyAlignment="1" applyProtection="1">
      <alignment horizontal="right" vertical="center"/>
      <protection locked="0"/>
    </xf>
    <xf numFmtId="0" fontId="23" fillId="0" borderId="8" xfId="0" applyFont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 wrapText="1"/>
    </xf>
    <xf numFmtId="178" fontId="19" fillId="0" borderId="3" xfId="55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Protection="1">
      <alignment vertical="center"/>
    </xf>
    <xf numFmtId="0" fontId="23" fillId="0" borderId="9" xfId="0" applyFont="1" applyBorder="1" applyAlignment="1" applyProtection="1">
      <alignment horizontal="center" vertical="center"/>
      <protection locked="0"/>
    </xf>
    <xf numFmtId="178" fontId="19" fillId="2" borderId="3" xfId="55" applyNumberFormat="1" applyFont="1" applyFill="1" applyBorder="1" applyAlignment="1" applyProtection="1">
      <alignment horizontal="center" vertical="center"/>
      <protection locked="0"/>
    </xf>
    <xf numFmtId="0" fontId="8" fillId="2" borderId="3" xfId="53" applyFont="1" applyFill="1" applyBorder="1" applyAlignment="1" applyProtection="1">
      <alignment horizontal="center" vertical="center"/>
    </xf>
    <xf numFmtId="178" fontId="21" fillId="2" borderId="3" xfId="55" applyNumberFormat="1" applyFont="1" applyFill="1" applyBorder="1" applyAlignment="1" applyProtection="1">
      <alignment horizontal="center" vertical="center"/>
      <protection locked="0"/>
    </xf>
    <xf numFmtId="178" fontId="0" fillId="0" borderId="0" xfId="0" applyNumberFormat="1" applyProtection="1">
      <alignment vertical="center"/>
      <protection locked="0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Border="1" applyAlignment="1" applyProtection="1">
      <alignment horizontal="right" vertical="center"/>
      <protection locked="0"/>
    </xf>
    <xf numFmtId="0" fontId="23" fillId="0" borderId="3" xfId="0" applyFont="1" applyBorder="1" applyAlignment="1" applyProtection="1">
      <alignment horizontal="right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179" fontId="21" fillId="0" borderId="3" xfId="75" applyNumberFormat="1" applyFont="1" applyFill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/>
      <protection locked="0"/>
    </xf>
    <xf numFmtId="179" fontId="21" fillId="0" borderId="3" xfId="75" applyNumberFormat="1" applyFont="1" applyFill="1" applyBorder="1" applyAlignment="1" applyProtection="1">
      <alignment horizontal="center" vertical="center"/>
    </xf>
    <xf numFmtId="179" fontId="21" fillId="2" borderId="3" xfId="75" applyNumberFormat="1" applyFont="1" applyFill="1" applyBorder="1" applyAlignment="1" applyProtection="1">
      <alignment horizontal="center" vertical="center" wrapText="1"/>
    </xf>
    <xf numFmtId="179" fontId="21" fillId="2" borderId="3" xfId="0" applyNumberFormat="1" applyFont="1" applyFill="1" applyBorder="1" applyAlignment="1" applyProtection="1">
      <alignment horizontal="center" vertical="center" wrapText="1"/>
    </xf>
    <xf numFmtId="0" fontId="8" fillId="2" borderId="3" xfId="54" applyFont="1" applyFill="1" applyBorder="1" applyAlignment="1" applyProtection="1">
      <alignment horizontal="center" vertical="center"/>
    </xf>
    <xf numFmtId="179" fontId="21" fillId="0" borderId="3" xfId="0" applyNumberFormat="1" applyFont="1" applyFill="1" applyBorder="1" applyAlignment="1" applyProtection="1">
      <alignment horizontal="center" vertical="center"/>
    </xf>
    <xf numFmtId="179" fontId="21" fillId="0" borderId="3" xfId="0" applyNumberFormat="1" applyFont="1" applyFill="1" applyBorder="1" applyAlignment="1" applyProtection="1">
      <alignment horizontal="center" vertical="center" wrapText="1"/>
    </xf>
    <xf numFmtId="179" fontId="24" fillId="0" borderId="3" xfId="0" applyNumberFormat="1" applyFont="1" applyFill="1" applyBorder="1" applyAlignment="1" applyProtection="1">
      <alignment horizontal="center" vertical="center"/>
    </xf>
    <xf numFmtId="0" fontId="21" fillId="2" borderId="3" xfId="0" applyFont="1" applyFill="1" applyBorder="1" applyAlignment="1" applyProtection="1">
      <alignment horizontal="center" vertical="center" wrapText="1"/>
    </xf>
    <xf numFmtId="0" fontId="8" fillId="0" borderId="3" xfId="69" applyFont="1" applyBorder="1" applyAlignment="1" applyProtection="1">
      <alignment horizontal="center" vertical="center"/>
    </xf>
    <xf numFmtId="0" fontId="8" fillId="0" borderId="3" xfId="69" applyFont="1" applyBorder="1" applyAlignment="1" applyProtection="1">
      <alignment horizontal="center" vertical="center"/>
      <protection locked="0"/>
    </xf>
    <xf numFmtId="177" fontId="25" fillId="0" borderId="3" xfId="52" applyNumberFormat="1" applyFont="1" applyBorder="1" applyAlignment="1" applyProtection="1">
      <alignment horizontal="center" vertical="center"/>
    </xf>
    <xf numFmtId="0" fontId="18" fillId="0" borderId="3" xfId="0" applyFont="1" applyBorder="1" applyAlignment="1" applyProtection="1">
      <alignment horizontal="right" vertical="center"/>
      <protection locked="0"/>
    </xf>
    <xf numFmtId="0" fontId="7" fillId="0" borderId="3" xfId="0" applyFont="1" applyFill="1" applyBorder="1" applyAlignment="1" applyProtection="1">
      <alignment horizontal="center" vertical="center"/>
    </xf>
    <xf numFmtId="0" fontId="8" fillId="0" borderId="3" xfId="68" applyFont="1" applyBorder="1" applyAlignment="1" applyProtection="1">
      <alignment horizontal="center" vertical="center"/>
    </xf>
    <xf numFmtId="0" fontId="8" fillId="0" borderId="3" xfId="68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</xf>
    <xf numFmtId="0" fontId="8" fillId="0" borderId="3" xfId="71" applyFont="1" applyBorder="1" applyAlignment="1" applyProtection="1">
      <alignment horizontal="center" vertical="center"/>
    </xf>
    <xf numFmtId="0" fontId="8" fillId="0" borderId="3" xfId="71" applyFont="1" applyBorder="1" applyAlignment="1" applyProtection="1">
      <alignment horizontal="center" vertical="center"/>
      <protection locked="0"/>
    </xf>
    <xf numFmtId="0" fontId="26" fillId="0" borderId="3" xfId="0" applyFont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 wrapText="1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8" fillId="0" borderId="3" xfId="70" applyFont="1" applyBorder="1" applyAlignment="1" applyProtection="1">
      <alignment horizontal="center" vertical="center"/>
    </xf>
    <xf numFmtId="0" fontId="8" fillId="0" borderId="3" xfId="70" applyFont="1" applyBorder="1" applyAlignment="1" applyProtection="1">
      <alignment horizontal="center" vertical="center"/>
      <protection locked="0"/>
    </xf>
    <xf numFmtId="0" fontId="27" fillId="0" borderId="3" xfId="0" applyFont="1" applyBorder="1" applyAlignment="1" applyProtection="1">
      <alignment horizontal="center" vertical="center"/>
      <protection locked="0"/>
    </xf>
    <xf numFmtId="176" fontId="27" fillId="0" borderId="3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3" xfId="58" applyFont="1" applyBorder="1" applyAlignment="1" applyProtection="1">
      <alignment horizontal="center" vertical="center"/>
    </xf>
    <xf numFmtId="0" fontId="8" fillId="0" borderId="3" xfId="59" applyFont="1" applyBorder="1" applyAlignment="1" applyProtection="1">
      <alignment horizontal="center" vertical="center"/>
    </xf>
    <xf numFmtId="0" fontId="8" fillId="0" borderId="3" xfId="59" applyFont="1" applyBorder="1" applyAlignment="1" applyProtection="1">
      <alignment horizontal="center" vertical="center"/>
      <protection locked="0"/>
    </xf>
    <xf numFmtId="0" fontId="8" fillId="0" borderId="3" xfId="60" applyFont="1" applyBorder="1" applyAlignment="1" applyProtection="1">
      <alignment horizontal="center" vertical="center"/>
    </xf>
    <xf numFmtId="0" fontId="8" fillId="0" borderId="3" xfId="61" applyFont="1" applyBorder="1" applyAlignment="1" applyProtection="1">
      <alignment horizontal="center" vertical="center"/>
    </xf>
    <xf numFmtId="0" fontId="8" fillId="0" borderId="3" xfId="61" applyFont="1" applyBorder="1" applyAlignment="1" applyProtection="1">
      <alignment horizontal="center" vertical="center"/>
      <protection locked="0"/>
    </xf>
    <xf numFmtId="0" fontId="8" fillId="0" borderId="3" xfId="62" applyFont="1" applyBorder="1" applyAlignment="1" applyProtection="1">
      <alignment horizontal="center" vertical="center"/>
    </xf>
    <xf numFmtId="0" fontId="8" fillId="0" borderId="3" xfId="65" applyFont="1" applyBorder="1" applyAlignment="1" applyProtection="1">
      <alignment horizontal="center" vertical="center"/>
    </xf>
    <xf numFmtId="0" fontId="8" fillId="0" borderId="3" xfId="65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 wrapText="1"/>
      <protection locked="0"/>
    </xf>
    <xf numFmtId="0" fontId="8" fillId="0" borderId="3" xfId="66" applyFont="1" applyBorder="1" applyAlignment="1" applyProtection="1">
      <alignment horizontal="center" vertical="center"/>
    </xf>
    <xf numFmtId="0" fontId="8" fillId="0" borderId="3" xfId="67" applyFont="1" applyBorder="1" applyAlignment="1" applyProtection="1">
      <alignment horizontal="center" vertical="center"/>
    </xf>
    <xf numFmtId="0" fontId="8" fillId="0" borderId="3" xfId="67" applyFont="1" applyBorder="1" applyAlignment="1" applyProtection="1">
      <alignment horizontal="center" vertical="center"/>
      <protection locked="0"/>
    </xf>
    <xf numFmtId="0" fontId="15" fillId="0" borderId="6" xfId="75" applyFont="1" applyBorder="1" applyAlignment="1" applyProtection="1">
      <alignment horizontal="center" vertical="center"/>
      <protection locked="0"/>
    </xf>
    <xf numFmtId="0" fontId="15" fillId="0" borderId="1" xfId="75" applyFont="1" applyBorder="1" applyAlignment="1" applyProtection="1">
      <alignment horizontal="center" vertical="center"/>
      <protection locked="0"/>
    </xf>
    <xf numFmtId="0" fontId="15" fillId="0" borderId="2" xfId="75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</cellXfs>
  <cellStyles count="7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百分比 2" xfId="50"/>
    <cellStyle name="常规 10 10" xfId="51"/>
    <cellStyle name="常规 10 4 7" xfId="52"/>
    <cellStyle name="常规 10 5 2 8" xfId="53"/>
    <cellStyle name="常规 13 14" xfId="54"/>
    <cellStyle name="常规 14" xfId="55"/>
    <cellStyle name="常规 16" xfId="56"/>
    <cellStyle name="常规 189" xfId="57"/>
    <cellStyle name="常规 195" xfId="58"/>
    <cellStyle name="常规 196" xfId="59"/>
    <cellStyle name="常规 197" xfId="60"/>
    <cellStyle name="常规 198" xfId="61"/>
    <cellStyle name="常规 199" xfId="62"/>
    <cellStyle name="常规 2" xfId="63"/>
    <cellStyle name="常规 2 2 2 19" xfId="64"/>
    <cellStyle name="常规 200" xfId="65"/>
    <cellStyle name="常规 201" xfId="66"/>
    <cellStyle name="常规 202" xfId="67"/>
    <cellStyle name="常规 204" xfId="68"/>
    <cellStyle name="常规 206" xfId="69"/>
    <cellStyle name="常规 207" xfId="70"/>
    <cellStyle name="常规 209" xfId="71"/>
    <cellStyle name="常规 214" xfId="72"/>
    <cellStyle name="常规 30 13" xfId="73"/>
    <cellStyle name="常规 31 13" xfId="74"/>
    <cellStyle name="常规_Sheet1" xfId="75"/>
    <cellStyle name="常规_Sheet2" xfId="76"/>
    <cellStyle name="计算 2" xfId="77"/>
    <cellStyle name="样式 1" xfId="7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tyles" Target="styles.xml"/><Relationship Id="rId17" Type="http://schemas.openxmlformats.org/officeDocument/2006/relationships/sharedStrings" Target="sharedStrings.xml"/><Relationship Id="rId16" Type="http://schemas.openxmlformats.org/officeDocument/2006/relationships/theme" Target="theme/theme1.xml"/><Relationship Id="rId15" Type="http://schemas.openxmlformats.org/officeDocument/2006/relationships/customXml" Target="../customXml/item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workbookViewId="0">
      <selection activeCell="K26" sqref="K26"/>
    </sheetView>
  </sheetViews>
  <sheetFormatPr defaultColWidth="9" defaultRowHeight="13.5" outlineLevelCol="6"/>
  <cols>
    <col min="1" max="1" width="9" style="2"/>
    <col min="2" max="2" width="14.5" style="2" customWidth="1"/>
    <col min="3" max="4" width="13.5" style="2" customWidth="1"/>
    <col min="5" max="5" width="11.625" style="2" customWidth="1"/>
    <col min="6" max="6" width="12.125" style="2" customWidth="1"/>
    <col min="7" max="7" width="13.125" style="2" customWidth="1"/>
    <col min="8" max="16384" width="9" style="2"/>
  </cols>
  <sheetData>
    <row r="1" ht="24" customHeight="1" spans="1:7">
      <c r="A1" s="3" t="s">
        <v>0</v>
      </c>
      <c r="B1" s="3"/>
      <c r="C1" s="3"/>
      <c r="D1" s="3"/>
      <c r="E1" s="3"/>
      <c r="F1" s="3"/>
      <c r="G1" s="3"/>
    </row>
    <row r="2" ht="27.75" customHeight="1" spans="1:7">
      <c r="A2" s="4" t="s">
        <v>1</v>
      </c>
      <c r="B2" s="5"/>
      <c r="C2" s="5"/>
      <c r="D2" s="5"/>
      <c r="E2" s="5"/>
      <c r="F2" s="5"/>
      <c r="G2" s="6"/>
    </row>
    <row r="3" ht="39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9" t="s">
        <v>7</v>
      </c>
      <c r="G3" s="9" t="s">
        <v>8</v>
      </c>
    </row>
    <row r="4" ht="21.75" customHeight="1" spans="1:7">
      <c r="A4" s="36" t="s">
        <v>9</v>
      </c>
      <c r="B4" s="138" t="s">
        <v>9</v>
      </c>
      <c r="C4" s="139">
        <v>25054.54</v>
      </c>
      <c r="D4" s="140"/>
      <c r="E4" s="14">
        <f>C4*D4</f>
        <v>0</v>
      </c>
      <c r="F4" s="15" t="s">
        <v>10</v>
      </c>
      <c r="G4" s="15" t="s">
        <v>11</v>
      </c>
    </row>
    <row r="5" ht="21.75" customHeight="1" spans="1:7">
      <c r="A5" s="36"/>
      <c r="B5" s="138" t="s">
        <v>12</v>
      </c>
      <c r="C5" s="139">
        <v>5597.14</v>
      </c>
      <c r="D5" s="140"/>
      <c r="E5" s="14">
        <f t="shared" ref="E5:E19" si="0">C5*D5</f>
        <v>0</v>
      </c>
      <c r="F5" s="15" t="s">
        <v>10</v>
      </c>
      <c r="G5" s="15" t="s">
        <v>11</v>
      </c>
    </row>
    <row r="6" ht="21.75" customHeight="1" spans="1:7">
      <c r="A6" s="36"/>
      <c r="B6" s="138" t="s">
        <v>13</v>
      </c>
      <c r="C6" s="139">
        <v>363.1</v>
      </c>
      <c r="D6" s="140"/>
      <c r="E6" s="14">
        <f t="shared" si="0"/>
        <v>0</v>
      </c>
      <c r="F6" s="15" t="s">
        <v>10</v>
      </c>
      <c r="G6" s="15" t="s">
        <v>11</v>
      </c>
    </row>
    <row r="7" ht="21.75" customHeight="1" spans="1:7">
      <c r="A7" s="36"/>
      <c r="B7" s="138" t="s">
        <v>14</v>
      </c>
      <c r="C7" s="139">
        <v>97.55</v>
      </c>
      <c r="D7" s="140"/>
      <c r="E7" s="14">
        <f t="shared" si="0"/>
        <v>0</v>
      </c>
      <c r="F7" s="15" t="s">
        <v>10</v>
      </c>
      <c r="G7" s="15" t="s">
        <v>11</v>
      </c>
    </row>
    <row r="8" ht="21.75" customHeight="1" spans="1:7">
      <c r="A8" s="36" t="s">
        <v>15</v>
      </c>
      <c r="B8" s="141" t="s">
        <v>15</v>
      </c>
      <c r="C8" s="142">
        <v>9732.12</v>
      </c>
      <c r="D8" s="143"/>
      <c r="E8" s="14">
        <f t="shared" si="0"/>
        <v>0</v>
      </c>
      <c r="F8" s="15" t="s">
        <v>10</v>
      </c>
      <c r="G8" s="15" t="s">
        <v>11</v>
      </c>
    </row>
    <row r="9" ht="21.75" customHeight="1" spans="1:7">
      <c r="A9" s="36"/>
      <c r="B9" s="141" t="s">
        <v>16</v>
      </c>
      <c r="C9" s="142">
        <v>1599.24</v>
      </c>
      <c r="D9" s="143"/>
      <c r="E9" s="14">
        <f t="shared" si="0"/>
        <v>0</v>
      </c>
      <c r="F9" s="15" t="s">
        <v>10</v>
      </c>
      <c r="G9" s="15" t="s">
        <v>11</v>
      </c>
    </row>
    <row r="10" ht="21.75" customHeight="1" spans="1:7">
      <c r="A10" s="36"/>
      <c r="B10" s="141" t="s">
        <v>17</v>
      </c>
      <c r="C10" s="142">
        <v>907.41</v>
      </c>
      <c r="D10" s="143"/>
      <c r="E10" s="14">
        <f t="shared" si="0"/>
        <v>0</v>
      </c>
      <c r="F10" s="15" t="s">
        <v>10</v>
      </c>
      <c r="G10" s="15" t="s">
        <v>11</v>
      </c>
    </row>
    <row r="11" ht="21.75" customHeight="1" spans="1:7">
      <c r="A11" s="31" t="s">
        <v>18</v>
      </c>
      <c r="B11" s="144" t="s">
        <v>18</v>
      </c>
      <c r="C11" s="145">
        <v>9430.3</v>
      </c>
      <c r="D11" s="146"/>
      <c r="E11" s="14">
        <f t="shared" si="0"/>
        <v>0</v>
      </c>
      <c r="F11" s="15" t="s">
        <v>10</v>
      </c>
      <c r="G11" s="15" t="s">
        <v>11</v>
      </c>
    </row>
    <row r="12" ht="21.75" customHeight="1" spans="1:7">
      <c r="A12" s="32"/>
      <c r="B12" s="144" t="s">
        <v>19</v>
      </c>
      <c r="C12" s="145">
        <v>5060.58</v>
      </c>
      <c r="D12" s="146"/>
      <c r="E12" s="14">
        <f t="shared" si="0"/>
        <v>0</v>
      </c>
      <c r="F12" s="15" t="s">
        <v>10</v>
      </c>
      <c r="G12" s="15" t="s">
        <v>11</v>
      </c>
    </row>
    <row r="13" ht="21.75" customHeight="1" spans="1:7">
      <c r="A13" s="32"/>
      <c r="B13" s="144" t="s">
        <v>20</v>
      </c>
      <c r="C13" s="145">
        <v>2430.44</v>
      </c>
      <c r="D13" s="146"/>
      <c r="E13" s="14">
        <f t="shared" si="0"/>
        <v>0</v>
      </c>
      <c r="F13" s="15" t="s">
        <v>10</v>
      </c>
      <c r="G13" s="15" t="s">
        <v>11</v>
      </c>
    </row>
    <row r="14" ht="21.75" customHeight="1" spans="1:7">
      <c r="A14" s="32"/>
      <c r="B14" s="144" t="s">
        <v>21</v>
      </c>
      <c r="C14" s="145">
        <v>2533.34</v>
      </c>
      <c r="D14" s="146"/>
      <c r="E14" s="14">
        <f t="shared" si="0"/>
        <v>0</v>
      </c>
      <c r="F14" s="15" t="s">
        <v>10</v>
      </c>
      <c r="G14" s="15" t="s">
        <v>11</v>
      </c>
    </row>
    <row r="15" ht="21.75" customHeight="1" spans="1:7">
      <c r="A15" s="32"/>
      <c r="B15" s="144" t="s">
        <v>22</v>
      </c>
      <c r="C15" s="145">
        <v>2000.15</v>
      </c>
      <c r="D15" s="146"/>
      <c r="E15" s="14">
        <f t="shared" si="0"/>
        <v>0</v>
      </c>
      <c r="F15" s="15" t="s">
        <v>10</v>
      </c>
      <c r="G15" s="15" t="s">
        <v>11</v>
      </c>
    </row>
    <row r="16" ht="21.75" customHeight="1" spans="1:7">
      <c r="A16" s="147"/>
      <c r="B16" s="144" t="s">
        <v>23</v>
      </c>
      <c r="C16" s="145">
        <v>2872.17</v>
      </c>
      <c r="D16" s="146"/>
      <c r="E16" s="14">
        <f t="shared" si="0"/>
        <v>0</v>
      </c>
      <c r="F16" s="15" t="s">
        <v>10</v>
      </c>
      <c r="G16" s="15" t="s">
        <v>11</v>
      </c>
    </row>
    <row r="17" ht="21.75" customHeight="1" spans="1:7">
      <c r="A17" s="31" t="s">
        <v>24</v>
      </c>
      <c r="B17" s="148" t="s">
        <v>24</v>
      </c>
      <c r="C17" s="149">
        <v>7062.5</v>
      </c>
      <c r="D17" s="150"/>
      <c r="E17" s="14">
        <f t="shared" si="0"/>
        <v>0</v>
      </c>
      <c r="F17" s="15" t="s">
        <v>10</v>
      </c>
      <c r="G17" s="15" t="s">
        <v>11</v>
      </c>
    </row>
    <row r="18" ht="21.75" customHeight="1" spans="1:7">
      <c r="A18" s="32"/>
      <c r="B18" s="148" t="s">
        <v>25</v>
      </c>
      <c r="C18" s="149">
        <v>5301.79</v>
      </c>
      <c r="D18" s="150"/>
      <c r="E18" s="14">
        <f t="shared" si="0"/>
        <v>0</v>
      </c>
      <c r="F18" s="15" t="s">
        <v>10</v>
      </c>
      <c r="G18" s="15" t="s">
        <v>11</v>
      </c>
    </row>
    <row r="19" ht="21.75" customHeight="1" spans="1:7">
      <c r="A19" s="32"/>
      <c r="B19" s="148" t="s">
        <v>26</v>
      </c>
      <c r="C19" s="149">
        <v>3466.92</v>
      </c>
      <c r="D19" s="150"/>
      <c r="E19" s="14">
        <f t="shared" si="0"/>
        <v>0</v>
      </c>
      <c r="F19" s="15" t="s">
        <v>10</v>
      </c>
      <c r="G19" s="15" t="s">
        <v>11</v>
      </c>
    </row>
    <row r="20" ht="30" customHeight="1" spans="1:7">
      <c r="A20" s="151" t="s">
        <v>27</v>
      </c>
      <c r="B20" s="152"/>
      <c r="C20" s="153"/>
      <c r="D20" s="38"/>
      <c r="E20" s="39">
        <f>SUM(E4:E19)</f>
        <v>0</v>
      </c>
      <c r="F20" s="40"/>
      <c r="G20" s="40"/>
    </row>
    <row r="21" ht="24.75" customHeight="1" spans="1:7">
      <c r="A21" s="154"/>
      <c r="B21" s="154"/>
      <c r="C21" s="154"/>
      <c r="D21" s="154"/>
      <c r="E21" s="154"/>
      <c r="F21" s="154"/>
      <c r="G21" s="154"/>
    </row>
    <row r="22" spans="2:6">
      <c r="B22" s="25" t="s">
        <v>28</v>
      </c>
      <c r="C22" s="25"/>
      <c r="D22" s="25"/>
      <c r="E22" s="25"/>
      <c r="F22" s="25"/>
    </row>
    <row r="23" spans="2:6">
      <c r="B23" s="25"/>
      <c r="C23" s="25"/>
      <c r="D23" s="25"/>
      <c r="E23" s="25"/>
      <c r="F23" s="25"/>
    </row>
    <row r="24" ht="18" customHeight="1" spans="2:6">
      <c r="B24" s="25"/>
      <c r="C24" s="25"/>
      <c r="D24" s="25"/>
      <c r="E24" s="25"/>
      <c r="F24" s="25"/>
    </row>
  </sheetData>
  <sheetProtection algorithmName="SHA-512" hashValue="8fF3jmjLc6wDoZyf83NXHi+ztOi0gTdtPAlYK4me3R+OKglZiOpnAfJEg+Zht3BCx6k8hGB83IwcooVFlsB5wA==" saltValue="L3yhpOhAkzMWwCF5dyg2Sg==" spinCount="100000" sheet="1" selectLockedCells="1" objects="1"/>
  <mergeCells count="9">
    <mergeCell ref="A1:G1"/>
    <mergeCell ref="A2:G2"/>
    <mergeCell ref="A20:C20"/>
    <mergeCell ref="A21:G21"/>
    <mergeCell ref="A4:A7"/>
    <mergeCell ref="A8:A10"/>
    <mergeCell ref="A11:A16"/>
    <mergeCell ref="A17:A19"/>
    <mergeCell ref="B22:F24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6"/>
  <sheetViews>
    <sheetView topLeftCell="A45" workbookViewId="0">
      <selection activeCell="M9" sqref="M9"/>
    </sheetView>
  </sheetViews>
  <sheetFormatPr defaultColWidth="9" defaultRowHeight="13.5" outlineLevelCol="6"/>
  <cols>
    <col min="1" max="1" width="8" style="1" customWidth="1"/>
    <col min="2" max="2" width="19.375" style="1" customWidth="1"/>
    <col min="3" max="3" width="12.75" style="1" customWidth="1"/>
    <col min="4" max="5" width="12.75" style="2" customWidth="1"/>
    <col min="6" max="6" width="14.625" style="1" customWidth="1"/>
    <col min="7" max="7" width="12.875" style="1" customWidth="1"/>
    <col min="8" max="16384" width="9" style="1"/>
  </cols>
  <sheetData>
    <row r="1" ht="38.25" customHeight="1" spans="1:7">
      <c r="A1" s="43" t="s">
        <v>319</v>
      </c>
      <c r="B1" s="43"/>
      <c r="C1" s="43"/>
      <c r="D1" s="43"/>
      <c r="E1" s="43"/>
      <c r="F1" s="43"/>
      <c r="G1" s="43"/>
    </row>
    <row r="2" ht="24.75" customHeight="1" spans="1:7">
      <c r="A2" s="44" t="s">
        <v>30</v>
      </c>
      <c r="B2" s="45"/>
      <c r="C2" s="45"/>
      <c r="D2" s="45"/>
      <c r="E2" s="45"/>
      <c r="F2" s="45"/>
      <c r="G2" s="46"/>
    </row>
    <row r="3" ht="27" customHeight="1" spans="1:7">
      <c r="A3" s="47" t="s">
        <v>2</v>
      </c>
      <c r="B3" s="47" t="s">
        <v>3</v>
      </c>
      <c r="C3" s="47" t="s">
        <v>4</v>
      </c>
      <c r="D3" s="47" t="s">
        <v>5</v>
      </c>
      <c r="E3" s="49" t="s">
        <v>6</v>
      </c>
      <c r="F3" s="49" t="s">
        <v>31</v>
      </c>
      <c r="G3" s="49" t="s">
        <v>8</v>
      </c>
    </row>
    <row r="4" s="76" customFormat="1" ht="22.5" customHeight="1" spans="1:7">
      <c r="A4" s="59" t="s">
        <v>320</v>
      </c>
      <c r="B4" s="77" t="s">
        <v>321</v>
      </c>
      <c r="C4" s="78">
        <v>507.67</v>
      </c>
      <c r="D4" s="50"/>
      <c r="E4" s="79">
        <f>C4*D4</f>
        <v>0</v>
      </c>
      <c r="F4" s="54" t="s">
        <v>10</v>
      </c>
      <c r="G4" s="54" t="s">
        <v>10</v>
      </c>
    </row>
    <row r="5" s="76" customFormat="1" ht="28.5" spans="1:7">
      <c r="A5" s="61"/>
      <c r="B5" s="77" t="s">
        <v>322</v>
      </c>
      <c r="C5" s="78">
        <v>1310.59</v>
      </c>
      <c r="D5" s="50"/>
      <c r="E5" s="79">
        <f t="shared" ref="E5:E36" si="0">C5*D5</f>
        <v>0</v>
      </c>
      <c r="F5" s="54" t="s">
        <v>10</v>
      </c>
      <c r="G5" s="54" t="s">
        <v>10</v>
      </c>
    </row>
    <row r="6" s="76" customFormat="1" ht="22.5" customHeight="1" spans="1:7">
      <c r="A6" s="61"/>
      <c r="B6" s="77" t="s">
        <v>323</v>
      </c>
      <c r="C6" s="78">
        <v>7674.34</v>
      </c>
      <c r="D6" s="50"/>
      <c r="E6" s="79">
        <f t="shared" si="0"/>
        <v>0</v>
      </c>
      <c r="F6" s="54" t="s">
        <v>10</v>
      </c>
      <c r="G6" s="54" t="s">
        <v>10</v>
      </c>
    </row>
    <row r="7" s="76" customFormat="1" ht="28.5" spans="1:7">
      <c r="A7" s="61"/>
      <c r="B7" s="77" t="s">
        <v>324</v>
      </c>
      <c r="C7" s="78">
        <v>2973.35</v>
      </c>
      <c r="D7" s="50"/>
      <c r="E7" s="79">
        <f t="shared" si="0"/>
        <v>0</v>
      </c>
      <c r="F7" s="54" t="s">
        <v>10</v>
      </c>
      <c r="G7" s="54" t="s">
        <v>10</v>
      </c>
    </row>
    <row r="8" s="76" customFormat="1" ht="22.5" customHeight="1" spans="1:7">
      <c r="A8" s="61"/>
      <c r="B8" s="77" t="s">
        <v>325</v>
      </c>
      <c r="C8" s="78">
        <v>1152.85</v>
      </c>
      <c r="D8" s="50"/>
      <c r="E8" s="79">
        <f t="shared" si="0"/>
        <v>0</v>
      </c>
      <c r="F8" s="54" t="s">
        <v>10</v>
      </c>
      <c r="G8" s="54" t="s">
        <v>301</v>
      </c>
    </row>
    <row r="9" s="76" customFormat="1" ht="28.5" spans="1:7">
      <c r="A9" s="61"/>
      <c r="B9" s="77" t="s">
        <v>326</v>
      </c>
      <c r="C9" s="78">
        <v>1750.11</v>
      </c>
      <c r="D9" s="50"/>
      <c r="E9" s="79">
        <f t="shared" si="0"/>
        <v>0</v>
      </c>
      <c r="F9" s="54" t="s">
        <v>10</v>
      </c>
      <c r="G9" s="54" t="s">
        <v>10</v>
      </c>
    </row>
    <row r="10" s="76" customFormat="1" ht="22.5" customHeight="1" spans="1:7">
      <c r="A10" s="61"/>
      <c r="B10" s="77" t="s">
        <v>327</v>
      </c>
      <c r="C10" s="78">
        <v>18.97</v>
      </c>
      <c r="D10" s="50"/>
      <c r="E10" s="79">
        <f t="shared" si="0"/>
        <v>0</v>
      </c>
      <c r="F10" s="54" t="s">
        <v>10</v>
      </c>
      <c r="G10" s="54" t="s">
        <v>301</v>
      </c>
    </row>
    <row r="11" s="76" customFormat="1" ht="22.5" customHeight="1" spans="1:7">
      <c r="A11" s="61"/>
      <c r="B11" s="77" t="s">
        <v>328</v>
      </c>
      <c r="C11" s="78">
        <v>226.98</v>
      </c>
      <c r="D11" s="50"/>
      <c r="E11" s="79">
        <f t="shared" si="0"/>
        <v>0</v>
      </c>
      <c r="F11" s="54" t="s">
        <v>10</v>
      </c>
      <c r="G11" s="54" t="s">
        <v>301</v>
      </c>
    </row>
    <row r="12" s="76" customFormat="1" ht="22.5" customHeight="1" spans="1:7">
      <c r="A12" s="61"/>
      <c r="B12" s="77" t="s">
        <v>329</v>
      </c>
      <c r="C12" s="78">
        <v>803.57</v>
      </c>
      <c r="D12" s="50"/>
      <c r="E12" s="79">
        <f t="shared" si="0"/>
        <v>0</v>
      </c>
      <c r="F12" s="54" t="s">
        <v>10</v>
      </c>
      <c r="G12" s="54" t="s">
        <v>10</v>
      </c>
    </row>
    <row r="13" s="76" customFormat="1" ht="22.5" customHeight="1" spans="1:7">
      <c r="A13" s="61"/>
      <c r="B13" s="77" t="s">
        <v>330</v>
      </c>
      <c r="C13" s="78">
        <v>1452.12</v>
      </c>
      <c r="D13" s="50"/>
      <c r="E13" s="79">
        <f t="shared" si="0"/>
        <v>0</v>
      </c>
      <c r="F13" s="54" t="s">
        <v>10</v>
      </c>
      <c r="G13" s="54" t="s">
        <v>10</v>
      </c>
    </row>
    <row r="14" s="76" customFormat="1" ht="22.5" customHeight="1" spans="1:7">
      <c r="A14" s="61"/>
      <c r="B14" s="77" t="s">
        <v>331</v>
      </c>
      <c r="C14" s="78">
        <v>569.72</v>
      </c>
      <c r="D14" s="50"/>
      <c r="E14" s="79">
        <f t="shared" si="0"/>
        <v>0</v>
      </c>
      <c r="F14" s="54" t="s">
        <v>10</v>
      </c>
      <c r="G14" s="54" t="s">
        <v>10</v>
      </c>
    </row>
    <row r="15" s="76" customFormat="1" ht="22.5" customHeight="1" spans="1:7">
      <c r="A15" s="61"/>
      <c r="B15" s="77" t="s">
        <v>332</v>
      </c>
      <c r="C15" s="78">
        <v>1001.96</v>
      </c>
      <c r="D15" s="50"/>
      <c r="E15" s="79">
        <f t="shared" si="0"/>
        <v>0</v>
      </c>
      <c r="F15" s="54" t="s">
        <v>10</v>
      </c>
      <c r="G15" s="54" t="s">
        <v>301</v>
      </c>
    </row>
    <row r="16" s="76" customFormat="1" ht="22.5" customHeight="1" spans="1:7">
      <c r="A16" s="61"/>
      <c r="B16" s="77" t="s">
        <v>333</v>
      </c>
      <c r="C16" s="78">
        <v>1297.28</v>
      </c>
      <c r="D16" s="50"/>
      <c r="E16" s="79">
        <f t="shared" si="0"/>
        <v>0</v>
      </c>
      <c r="F16" s="54" t="s">
        <v>10</v>
      </c>
      <c r="G16" s="54" t="s">
        <v>10</v>
      </c>
    </row>
    <row r="17" s="76" customFormat="1" ht="22.5" customHeight="1" spans="1:7">
      <c r="A17" s="61"/>
      <c r="B17" s="65" t="s">
        <v>334</v>
      </c>
      <c r="C17" s="78">
        <v>771.57</v>
      </c>
      <c r="D17" s="50"/>
      <c r="E17" s="79">
        <f t="shared" si="0"/>
        <v>0</v>
      </c>
      <c r="F17" s="54" t="s">
        <v>10</v>
      </c>
      <c r="G17" s="54" t="s">
        <v>301</v>
      </c>
    </row>
    <row r="18" s="76" customFormat="1" ht="22.5" customHeight="1" spans="1:7">
      <c r="A18" s="61"/>
      <c r="B18" s="77" t="s">
        <v>335</v>
      </c>
      <c r="C18" s="78">
        <v>429.84</v>
      </c>
      <c r="D18" s="50"/>
      <c r="E18" s="79">
        <f t="shared" si="0"/>
        <v>0</v>
      </c>
      <c r="F18" s="54" t="s">
        <v>10</v>
      </c>
      <c r="G18" s="54" t="s">
        <v>10</v>
      </c>
    </row>
    <row r="19" s="76" customFormat="1" ht="22.5" customHeight="1" spans="1:7">
      <c r="A19" s="61"/>
      <c r="B19" s="77" t="s">
        <v>336</v>
      </c>
      <c r="C19" s="78">
        <v>376.63</v>
      </c>
      <c r="D19" s="50"/>
      <c r="E19" s="79">
        <f t="shared" si="0"/>
        <v>0</v>
      </c>
      <c r="F19" s="54" t="s">
        <v>10</v>
      </c>
      <c r="G19" s="54" t="s">
        <v>10</v>
      </c>
    </row>
    <row r="20" s="76" customFormat="1" ht="22.5" customHeight="1" spans="1:7">
      <c r="A20" s="61"/>
      <c r="B20" s="77" t="s">
        <v>337</v>
      </c>
      <c r="C20" s="78">
        <v>1147.53</v>
      </c>
      <c r="D20" s="50"/>
      <c r="E20" s="79">
        <f t="shared" si="0"/>
        <v>0</v>
      </c>
      <c r="F20" s="54" t="s">
        <v>10</v>
      </c>
      <c r="G20" s="54" t="s">
        <v>10</v>
      </c>
    </row>
    <row r="21" s="76" customFormat="1" ht="22.5" customHeight="1" spans="1:7">
      <c r="A21" s="61"/>
      <c r="B21" s="80" t="s">
        <v>338</v>
      </c>
      <c r="C21" s="78">
        <v>1401.24</v>
      </c>
      <c r="D21" s="50"/>
      <c r="E21" s="79">
        <f t="shared" si="0"/>
        <v>0</v>
      </c>
      <c r="F21" s="54" t="s">
        <v>10</v>
      </c>
      <c r="G21" s="54" t="s">
        <v>10</v>
      </c>
    </row>
    <row r="22" s="76" customFormat="1" ht="22.5" customHeight="1" spans="1:7">
      <c r="A22" s="61"/>
      <c r="B22" s="80" t="s">
        <v>339</v>
      </c>
      <c r="C22" s="78">
        <v>217.63</v>
      </c>
      <c r="D22" s="50"/>
      <c r="E22" s="79">
        <f t="shared" si="0"/>
        <v>0</v>
      </c>
      <c r="F22" s="54" t="s">
        <v>10</v>
      </c>
      <c r="G22" s="54" t="s">
        <v>10</v>
      </c>
    </row>
    <row r="23" s="76" customFormat="1" ht="22.5" customHeight="1" spans="1:7">
      <c r="A23" s="61"/>
      <c r="B23" s="80" t="s">
        <v>340</v>
      </c>
      <c r="C23" s="78">
        <v>206.3</v>
      </c>
      <c r="D23" s="50"/>
      <c r="E23" s="79">
        <f t="shared" si="0"/>
        <v>0</v>
      </c>
      <c r="F23" s="54" t="s">
        <v>10</v>
      </c>
      <c r="G23" s="54" t="s">
        <v>301</v>
      </c>
    </row>
    <row r="24" s="76" customFormat="1" ht="22.5" customHeight="1" spans="1:7">
      <c r="A24" s="61"/>
      <c r="B24" s="80" t="s">
        <v>341</v>
      </c>
      <c r="C24" s="78">
        <v>155.58</v>
      </c>
      <c r="D24" s="50"/>
      <c r="E24" s="79">
        <f t="shared" si="0"/>
        <v>0</v>
      </c>
      <c r="F24" s="54" t="s">
        <v>10</v>
      </c>
      <c r="G24" s="54" t="s">
        <v>10</v>
      </c>
    </row>
    <row r="25" s="76" customFormat="1" ht="22.5" customHeight="1" spans="1:7">
      <c r="A25" s="61"/>
      <c r="B25" s="80" t="s">
        <v>342</v>
      </c>
      <c r="C25" s="78">
        <v>16.83</v>
      </c>
      <c r="D25" s="50"/>
      <c r="E25" s="79">
        <f t="shared" si="0"/>
        <v>0</v>
      </c>
      <c r="F25" s="54" t="s">
        <v>10</v>
      </c>
      <c r="G25" s="54" t="s">
        <v>10</v>
      </c>
    </row>
    <row r="26" s="76" customFormat="1" ht="22.5" customHeight="1" spans="1:7">
      <c r="A26" s="61"/>
      <c r="B26" s="80" t="s">
        <v>343</v>
      </c>
      <c r="C26" s="78">
        <v>64.23</v>
      </c>
      <c r="D26" s="50"/>
      <c r="E26" s="79">
        <f t="shared" si="0"/>
        <v>0</v>
      </c>
      <c r="F26" s="54" t="s">
        <v>10</v>
      </c>
      <c r="G26" s="54" t="s">
        <v>301</v>
      </c>
    </row>
    <row r="27" s="76" customFormat="1" ht="22.5" customHeight="1" spans="1:7">
      <c r="A27" s="61"/>
      <c r="B27" s="80" t="s">
        <v>344</v>
      </c>
      <c r="C27" s="78">
        <v>170.07</v>
      </c>
      <c r="D27" s="50"/>
      <c r="E27" s="79">
        <f t="shared" si="0"/>
        <v>0</v>
      </c>
      <c r="F27" s="54" t="s">
        <v>10</v>
      </c>
      <c r="G27" s="54" t="s">
        <v>10</v>
      </c>
    </row>
    <row r="28" s="76" customFormat="1" ht="22.5" customHeight="1" spans="1:7">
      <c r="A28" s="61"/>
      <c r="B28" s="80" t="s">
        <v>345</v>
      </c>
      <c r="C28" s="78">
        <v>125.15</v>
      </c>
      <c r="D28" s="50"/>
      <c r="E28" s="79">
        <f t="shared" si="0"/>
        <v>0</v>
      </c>
      <c r="F28" s="54" t="s">
        <v>10</v>
      </c>
      <c r="G28" s="54" t="s">
        <v>301</v>
      </c>
    </row>
    <row r="29" s="76" customFormat="1" ht="22.5" customHeight="1" spans="1:7">
      <c r="A29" s="61"/>
      <c r="B29" s="80" t="s">
        <v>346</v>
      </c>
      <c r="C29" s="78">
        <v>406.05</v>
      </c>
      <c r="D29" s="50"/>
      <c r="E29" s="79">
        <f t="shared" si="0"/>
        <v>0</v>
      </c>
      <c r="F29" s="54" t="s">
        <v>10</v>
      </c>
      <c r="G29" s="54" t="s">
        <v>301</v>
      </c>
    </row>
    <row r="30" s="76" customFormat="1" ht="22.5" customHeight="1" spans="1:7">
      <c r="A30" s="61"/>
      <c r="B30" s="80" t="s">
        <v>347</v>
      </c>
      <c r="C30" s="78">
        <v>222.97</v>
      </c>
      <c r="D30" s="50"/>
      <c r="E30" s="79">
        <f t="shared" si="0"/>
        <v>0</v>
      </c>
      <c r="F30" s="54" t="s">
        <v>10</v>
      </c>
      <c r="G30" s="54" t="s">
        <v>10</v>
      </c>
    </row>
    <row r="31" s="76" customFormat="1" ht="22.5" customHeight="1" spans="1:7">
      <c r="A31" s="61"/>
      <c r="B31" s="80" t="s">
        <v>348</v>
      </c>
      <c r="C31" s="78">
        <v>404.61</v>
      </c>
      <c r="D31" s="50"/>
      <c r="E31" s="79">
        <f t="shared" si="0"/>
        <v>0</v>
      </c>
      <c r="F31" s="54" t="s">
        <v>10</v>
      </c>
      <c r="G31" s="54" t="s">
        <v>301</v>
      </c>
    </row>
    <row r="32" s="76" customFormat="1" ht="22.5" customHeight="1" spans="1:7">
      <c r="A32" s="61"/>
      <c r="B32" s="80" t="s">
        <v>349</v>
      </c>
      <c r="C32" s="78">
        <v>100.55</v>
      </c>
      <c r="D32" s="50"/>
      <c r="E32" s="79">
        <f t="shared" si="0"/>
        <v>0</v>
      </c>
      <c r="F32" s="54" t="s">
        <v>10</v>
      </c>
      <c r="G32" s="54" t="s">
        <v>301</v>
      </c>
    </row>
    <row r="33" s="76" customFormat="1" ht="22.5" customHeight="1" spans="1:7">
      <c r="A33" s="61"/>
      <c r="B33" s="80" t="s">
        <v>350</v>
      </c>
      <c r="C33" s="78">
        <v>105.2</v>
      </c>
      <c r="D33" s="50"/>
      <c r="E33" s="79">
        <f t="shared" si="0"/>
        <v>0</v>
      </c>
      <c r="F33" s="54" t="s">
        <v>10</v>
      </c>
      <c r="G33" s="54" t="s">
        <v>10</v>
      </c>
    </row>
    <row r="34" s="76" customFormat="1" ht="22.5" customHeight="1" spans="1:7">
      <c r="A34" s="61"/>
      <c r="B34" s="80" t="s">
        <v>351</v>
      </c>
      <c r="C34" s="78">
        <v>43.37</v>
      </c>
      <c r="D34" s="50"/>
      <c r="E34" s="79">
        <f t="shared" si="0"/>
        <v>0</v>
      </c>
      <c r="F34" s="54" t="s">
        <v>10</v>
      </c>
      <c r="G34" s="54" t="s">
        <v>301</v>
      </c>
    </row>
    <row r="35" s="76" customFormat="1" ht="22.5" customHeight="1" spans="1:7">
      <c r="A35" s="61"/>
      <c r="B35" s="80" t="s">
        <v>352</v>
      </c>
      <c r="C35" s="78">
        <v>139.47</v>
      </c>
      <c r="D35" s="50"/>
      <c r="E35" s="79">
        <f t="shared" si="0"/>
        <v>0</v>
      </c>
      <c r="F35" s="54" t="s">
        <v>10</v>
      </c>
      <c r="G35" s="54" t="s">
        <v>301</v>
      </c>
    </row>
    <row r="36" s="76" customFormat="1" ht="22.5" customHeight="1" spans="1:7">
      <c r="A36" s="61"/>
      <c r="B36" s="80" t="s">
        <v>353</v>
      </c>
      <c r="C36" s="78">
        <v>437.74</v>
      </c>
      <c r="D36" s="50"/>
      <c r="E36" s="79">
        <f t="shared" si="0"/>
        <v>0</v>
      </c>
      <c r="F36" s="54" t="s">
        <v>10</v>
      </c>
      <c r="G36" s="54" t="s">
        <v>301</v>
      </c>
    </row>
    <row r="37" s="76" customFormat="1" ht="22.5" customHeight="1" spans="1:7">
      <c r="A37" s="61"/>
      <c r="B37" s="80" t="s">
        <v>354</v>
      </c>
      <c r="C37" s="78">
        <v>185.73</v>
      </c>
      <c r="D37" s="50"/>
      <c r="E37" s="79">
        <f t="shared" ref="E37:E53" si="1">C37*D37</f>
        <v>0</v>
      </c>
      <c r="F37" s="54" t="s">
        <v>10</v>
      </c>
      <c r="G37" s="54" t="s">
        <v>301</v>
      </c>
    </row>
    <row r="38" s="76" customFormat="1" ht="22.5" customHeight="1" spans="1:7">
      <c r="A38" s="61"/>
      <c r="B38" s="80" t="s">
        <v>355</v>
      </c>
      <c r="C38" s="78">
        <v>140.87</v>
      </c>
      <c r="D38" s="81"/>
      <c r="E38" s="79">
        <f t="shared" si="1"/>
        <v>0</v>
      </c>
      <c r="F38" s="54" t="s">
        <v>10</v>
      </c>
      <c r="G38" s="54" t="s">
        <v>10</v>
      </c>
    </row>
    <row r="39" s="76" customFormat="1" ht="22.5" customHeight="1" spans="1:7">
      <c r="A39" s="61"/>
      <c r="B39" s="80" t="s">
        <v>356</v>
      </c>
      <c r="C39" s="78">
        <v>280.6</v>
      </c>
      <c r="D39" s="50"/>
      <c r="E39" s="79">
        <f t="shared" si="1"/>
        <v>0</v>
      </c>
      <c r="F39" s="54" t="s">
        <v>10</v>
      </c>
      <c r="G39" s="54" t="s">
        <v>10</v>
      </c>
    </row>
    <row r="40" s="76" customFormat="1" ht="22.5" customHeight="1" spans="1:7">
      <c r="A40" s="61"/>
      <c r="B40" s="80" t="s">
        <v>357</v>
      </c>
      <c r="C40" s="78">
        <v>177.1</v>
      </c>
      <c r="D40" s="50"/>
      <c r="E40" s="79">
        <f t="shared" si="1"/>
        <v>0</v>
      </c>
      <c r="F40" s="54" t="s">
        <v>10</v>
      </c>
      <c r="G40" s="54" t="s">
        <v>301</v>
      </c>
    </row>
    <row r="41" s="76" customFormat="1" ht="22.5" customHeight="1" spans="1:7">
      <c r="A41" s="61"/>
      <c r="B41" s="80" t="s">
        <v>358</v>
      </c>
      <c r="C41" s="78">
        <v>162.65</v>
      </c>
      <c r="D41" s="50"/>
      <c r="E41" s="79">
        <f t="shared" si="1"/>
        <v>0</v>
      </c>
      <c r="F41" s="54" t="s">
        <v>10</v>
      </c>
      <c r="G41" s="54" t="s">
        <v>10</v>
      </c>
    </row>
    <row r="42" s="76" customFormat="1" ht="22.5" customHeight="1" spans="1:7">
      <c r="A42" s="61"/>
      <c r="B42" s="65" t="s">
        <v>359</v>
      </c>
      <c r="C42" s="78">
        <v>286.56</v>
      </c>
      <c r="D42" s="50"/>
      <c r="E42" s="79">
        <f t="shared" si="1"/>
        <v>0</v>
      </c>
      <c r="F42" s="54" t="s">
        <v>10</v>
      </c>
      <c r="G42" s="54" t="s">
        <v>10</v>
      </c>
    </row>
    <row r="43" s="76" customFormat="1" ht="22.5" customHeight="1" spans="1:7">
      <c r="A43" s="61"/>
      <c r="B43" s="80" t="s">
        <v>360</v>
      </c>
      <c r="C43" s="78">
        <v>939.58</v>
      </c>
      <c r="D43" s="50"/>
      <c r="E43" s="79">
        <f t="shared" si="1"/>
        <v>0</v>
      </c>
      <c r="F43" s="54" t="s">
        <v>10</v>
      </c>
      <c r="G43" s="54" t="s">
        <v>301</v>
      </c>
    </row>
    <row r="44" s="76" customFormat="1" ht="22.5" customHeight="1" spans="1:7">
      <c r="A44" s="61"/>
      <c r="B44" s="80" t="s">
        <v>361</v>
      </c>
      <c r="C44" s="78">
        <v>342.63</v>
      </c>
      <c r="D44" s="50"/>
      <c r="E44" s="79">
        <f t="shared" si="1"/>
        <v>0</v>
      </c>
      <c r="F44" s="54" t="s">
        <v>10</v>
      </c>
      <c r="G44" s="54" t="s">
        <v>10</v>
      </c>
    </row>
    <row r="45" s="76" customFormat="1" ht="22.5" customHeight="1" spans="1:7">
      <c r="A45" s="61"/>
      <c r="B45" s="80" t="s">
        <v>362</v>
      </c>
      <c r="C45" s="78">
        <v>74.91</v>
      </c>
      <c r="D45" s="50"/>
      <c r="E45" s="79">
        <f t="shared" si="1"/>
        <v>0</v>
      </c>
      <c r="F45" s="54" t="s">
        <v>10</v>
      </c>
      <c r="G45" s="54" t="s">
        <v>10</v>
      </c>
    </row>
    <row r="46" s="76" customFormat="1" ht="22.5" customHeight="1" spans="1:7">
      <c r="A46" s="61"/>
      <c r="B46" s="80" t="s">
        <v>363</v>
      </c>
      <c r="C46" s="78">
        <v>24.93</v>
      </c>
      <c r="D46" s="50"/>
      <c r="E46" s="79">
        <f t="shared" si="1"/>
        <v>0</v>
      </c>
      <c r="F46" s="54" t="s">
        <v>10</v>
      </c>
      <c r="G46" s="54" t="s">
        <v>10</v>
      </c>
    </row>
    <row r="47" s="76" customFormat="1" ht="22.5" customHeight="1" spans="1:7">
      <c r="A47" s="61"/>
      <c r="B47" s="80" t="s">
        <v>364</v>
      </c>
      <c r="C47" s="78">
        <v>259.89</v>
      </c>
      <c r="D47" s="50"/>
      <c r="E47" s="79">
        <f t="shared" si="1"/>
        <v>0</v>
      </c>
      <c r="F47" s="54" t="s">
        <v>10</v>
      </c>
      <c r="G47" s="54" t="s">
        <v>10</v>
      </c>
    </row>
    <row r="48" s="76" customFormat="1" ht="22.5" customHeight="1" spans="1:7">
      <c r="A48" s="61"/>
      <c r="B48" s="80" t="s">
        <v>365</v>
      </c>
      <c r="C48" s="78">
        <v>116.24</v>
      </c>
      <c r="D48" s="50"/>
      <c r="E48" s="79">
        <f t="shared" si="1"/>
        <v>0</v>
      </c>
      <c r="F48" s="54" t="s">
        <v>10</v>
      </c>
      <c r="G48" s="54" t="s">
        <v>10</v>
      </c>
    </row>
    <row r="49" s="76" customFormat="1" ht="22.5" customHeight="1" spans="1:7">
      <c r="A49" s="61"/>
      <c r="B49" s="65" t="s">
        <v>366</v>
      </c>
      <c r="C49" s="78">
        <v>549.45</v>
      </c>
      <c r="D49" s="50"/>
      <c r="E49" s="79">
        <f t="shared" si="1"/>
        <v>0</v>
      </c>
      <c r="F49" s="54" t="s">
        <v>10</v>
      </c>
      <c r="G49" s="54" t="s">
        <v>10</v>
      </c>
    </row>
    <row r="50" s="76" customFormat="1" ht="22.5" customHeight="1" spans="1:7">
      <c r="A50" s="61"/>
      <c r="B50" s="77" t="s">
        <v>367</v>
      </c>
      <c r="C50" s="78">
        <v>383.31</v>
      </c>
      <c r="D50" s="50"/>
      <c r="E50" s="79">
        <f t="shared" si="1"/>
        <v>0</v>
      </c>
      <c r="F50" s="54" t="s">
        <v>10</v>
      </c>
      <c r="G50" s="54" t="s">
        <v>10</v>
      </c>
    </row>
    <row r="51" s="76" customFormat="1" ht="22.5" customHeight="1" spans="1:7">
      <c r="A51" s="61"/>
      <c r="B51" s="65" t="s">
        <v>368</v>
      </c>
      <c r="C51" s="78">
        <v>119.61</v>
      </c>
      <c r="D51" s="50"/>
      <c r="E51" s="79">
        <f t="shared" si="1"/>
        <v>0</v>
      </c>
      <c r="F51" s="54" t="s">
        <v>10</v>
      </c>
      <c r="G51" s="54" t="s">
        <v>301</v>
      </c>
    </row>
    <row r="52" s="76" customFormat="1" ht="22.5" customHeight="1" spans="1:7">
      <c r="A52" s="61"/>
      <c r="B52" s="65" t="s">
        <v>369</v>
      </c>
      <c r="C52" s="78">
        <v>55.41</v>
      </c>
      <c r="D52" s="50"/>
      <c r="E52" s="79">
        <f t="shared" si="1"/>
        <v>0</v>
      </c>
      <c r="F52" s="54" t="s">
        <v>10</v>
      </c>
      <c r="G52" s="54" t="s">
        <v>301</v>
      </c>
    </row>
    <row r="53" s="76" customFormat="1" ht="22.5" customHeight="1" spans="1:7">
      <c r="A53" s="61"/>
      <c r="B53" s="65" t="s">
        <v>370</v>
      </c>
      <c r="C53" s="78">
        <v>275.88</v>
      </c>
      <c r="D53" s="50"/>
      <c r="E53" s="79">
        <f t="shared" si="1"/>
        <v>0</v>
      </c>
      <c r="F53" s="54" t="s">
        <v>10</v>
      </c>
      <c r="G53" s="54" t="s">
        <v>301</v>
      </c>
    </row>
    <row r="54" ht="31.5" customHeight="1" spans="1:7">
      <c r="A54" s="47" t="s">
        <v>240</v>
      </c>
      <c r="B54" s="47"/>
      <c r="C54" s="47"/>
      <c r="D54" s="47"/>
      <c r="E54" s="74">
        <f>SUM(E4:E53)</f>
        <v>0</v>
      </c>
      <c r="F54" s="23"/>
      <c r="G54" s="23"/>
    </row>
    <row r="56" ht="14.25" spans="2:7">
      <c r="B56" s="75" t="s">
        <v>28</v>
      </c>
      <c r="C56" s="75"/>
      <c r="D56" s="75"/>
      <c r="E56" s="75"/>
      <c r="F56" s="75"/>
      <c r="G56" s="75"/>
    </row>
  </sheetData>
  <sheetProtection algorithmName="SHA-512" hashValue="lrGKQgMhZqhRKFKLxAvq8rQBgQh3snl8wOYBYeZV3CHnPfBAB/bPY5zRuEcbJE0BWD72FkRI3ypYyyVIzBynjw==" saltValue="9yeRjY/2n5DLpZg0PBgS2Q==" spinCount="100000" sheet="1" selectLockedCells="1" objects="1"/>
  <mergeCells count="5">
    <mergeCell ref="A1:G1"/>
    <mergeCell ref="A2:G2"/>
    <mergeCell ref="A54:C54"/>
    <mergeCell ref="B56:G56"/>
    <mergeCell ref="A4:A53"/>
  </mergeCells>
  <pageMargins left="0.699305555555556" right="0.699305555555556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4"/>
  <sheetViews>
    <sheetView topLeftCell="A35" workbookViewId="0">
      <selection activeCell="H64" sqref="H64"/>
    </sheetView>
  </sheetViews>
  <sheetFormatPr defaultColWidth="9" defaultRowHeight="13.5" outlineLevelCol="6"/>
  <cols>
    <col min="1" max="1" width="9.25" style="1" customWidth="1"/>
    <col min="2" max="2" width="18.75" style="2" customWidth="1"/>
    <col min="3" max="3" width="13.5" style="2" customWidth="1"/>
    <col min="4" max="4" width="11" style="42" customWidth="1"/>
    <col min="5" max="5" width="15.25" style="2" customWidth="1"/>
    <col min="6" max="6" width="11" style="1" customWidth="1"/>
    <col min="7" max="7" width="12.5" style="1" customWidth="1"/>
    <col min="8" max="8" width="9.125" style="1" customWidth="1"/>
    <col min="9" max="16384" width="9" style="1"/>
  </cols>
  <sheetData>
    <row r="1" ht="42" customHeight="1" spans="1:7">
      <c r="A1" s="43" t="s">
        <v>371</v>
      </c>
      <c r="B1" s="43"/>
      <c r="C1" s="43"/>
      <c r="D1" s="43"/>
      <c r="E1" s="43"/>
      <c r="F1" s="43"/>
      <c r="G1" s="43"/>
    </row>
    <row r="2" ht="25" customHeight="1" spans="1:7">
      <c r="A2" s="44" t="s">
        <v>30</v>
      </c>
      <c r="B2" s="45"/>
      <c r="C2" s="45"/>
      <c r="D2" s="45"/>
      <c r="E2" s="45"/>
      <c r="F2" s="45"/>
      <c r="G2" s="46"/>
    </row>
    <row r="3" ht="29.25" customHeight="1" spans="1:7">
      <c r="A3" s="47" t="s">
        <v>2</v>
      </c>
      <c r="B3" s="47" t="s">
        <v>3</v>
      </c>
      <c r="C3" s="47" t="s">
        <v>4</v>
      </c>
      <c r="D3" s="48" t="s">
        <v>5</v>
      </c>
      <c r="E3" s="49" t="s">
        <v>6</v>
      </c>
      <c r="F3" s="49" t="s">
        <v>31</v>
      </c>
      <c r="G3" s="49" t="s">
        <v>8</v>
      </c>
    </row>
    <row r="4" ht="22.5" customHeight="1" spans="1:7">
      <c r="A4" s="50" t="s">
        <v>372</v>
      </c>
      <c r="B4" s="51" t="s">
        <v>373</v>
      </c>
      <c r="C4" s="52">
        <v>4672.85</v>
      </c>
      <c r="D4" s="53"/>
      <c r="E4" s="52">
        <f>C4*D4</f>
        <v>0</v>
      </c>
      <c r="F4" s="54" t="s">
        <v>10</v>
      </c>
      <c r="G4" s="54" t="s">
        <v>10</v>
      </c>
    </row>
    <row r="5" ht="22.5" customHeight="1" spans="1:7">
      <c r="A5" s="50"/>
      <c r="B5" s="51" t="s">
        <v>374</v>
      </c>
      <c r="C5" s="55">
        <v>1222.49</v>
      </c>
      <c r="D5" s="53"/>
      <c r="E5" s="52">
        <f t="shared" ref="E5:E51" si="0">C5*D5</f>
        <v>0</v>
      </c>
      <c r="F5" s="54" t="s">
        <v>10</v>
      </c>
      <c r="G5" s="54" t="s">
        <v>10</v>
      </c>
    </row>
    <row r="6" ht="22.5" customHeight="1" spans="1:7">
      <c r="A6" s="50" t="s">
        <v>375</v>
      </c>
      <c r="B6" s="56" t="s">
        <v>376</v>
      </c>
      <c r="C6" s="52">
        <v>255.92</v>
      </c>
      <c r="D6" s="53"/>
      <c r="E6" s="52">
        <f t="shared" si="0"/>
        <v>0</v>
      </c>
      <c r="F6" s="54" t="s">
        <v>10</v>
      </c>
      <c r="G6" s="54" t="s">
        <v>10</v>
      </c>
    </row>
    <row r="7" ht="22.5" customHeight="1" spans="1:7">
      <c r="A7" s="50"/>
      <c r="B7" s="57" t="s">
        <v>377</v>
      </c>
      <c r="C7" s="52">
        <v>475.07</v>
      </c>
      <c r="D7" s="53"/>
      <c r="E7" s="52">
        <f t="shared" si="0"/>
        <v>0</v>
      </c>
      <c r="F7" s="54" t="s">
        <v>10</v>
      </c>
      <c r="G7" s="54" t="s">
        <v>10</v>
      </c>
    </row>
    <row r="8" ht="22.5" customHeight="1" spans="1:7">
      <c r="A8" s="50"/>
      <c r="B8" s="57" t="s">
        <v>378</v>
      </c>
      <c r="C8" s="52">
        <v>64</v>
      </c>
      <c r="D8" s="53"/>
      <c r="E8" s="52">
        <f t="shared" si="0"/>
        <v>0</v>
      </c>
      <c r="F8" s="54" t="s">
        <v>10</v>
      </c>
      <c r="G8" s="54" t="s">
        <v>10</v>
      </c>
    </row>
    <row r="9" ht="22.5" customHeight="1" spans="1:7">
      <c r="A9" s="50"/>
      <c r="B9" s="57" t="s">
        <v>379</v>
      </c>
      <c r="C9" s="52">
        <v>382.94</v>
      </c>
      <c r="D9" s="53"/>
      <c r="E9" s="52">
        <f t="shared" si="0"/>
        <v>0</v>
      </c>
      <c r="F9" s="54" t="s">
        <v>10</v>
      </c>
      <c r="G9" s="54" t="s">
        <v>10</v>
      </c>
    </row>
    <row r="10" ht="22.5" customHeight="1" spans="1:7">
      <c r="A10" s="50"/>
      <c r="B10" s="57" t="s">
        <v>380</v>
      </c>
      <c r="C10" s="52">
        <v>275.48</v>
      </c>
      <c r="D10" s="53"/>
      <c r="E10" s="52">
        <f t="shared" si="0"/>
        <v>0</v>
      </c>
      <c r="F10" s="54" t="s">
        <v>10</v>
      </c>
      <c r="G10" s="54" t="s">
        <v>10</v>
      </c>
    </row>
    <row r="11" ht="22.5" customHeight="1" spans="1:7">
      <c r="A11" s="50"/>
      <c r="B11" s="57" t="s">
        <v>381</v>
      </c>
      <c r="C11" s="52">
        <v>491.23</v>
      </c>
      <c r="D11" s="53"/>
      <c r="E11" s="52">
        <f t="shared" si="0"/>
        <v>0</v>
      </c>
      <c r="F11" s="54" t="s">
        <v>10</v>
      </c>
      <c r="G11" s="54" t="s">
        <v>301</v>
      </c>
    </row>
    <row r="12" ht="22.5" customHeight="1" spans="1:7">
      <c r="A12" s="50"/>
      <c r="B12" s="57" t="s">
        <v>382</v>
      </c>
      <c r="C12" s="52">
        <v>138.03</v>
      </c>
      <c r="D12" s="53"/>
      <c r="E12" s="52">
        <f t="shared" si="0"/>
        <v>0</v>
      </c>
      <c r="F12" s="54" t="s">
        <v>10</v>
      </c>
      <c r="G12" s="54" t="s">
        <v>301</v>
      </c>
    </row>
    <row r="13" ht="22.5" customHeight="1" spans="1:7">
      <c r="A13" s="50"/>
      <c r="B13" s="57" t="s">
        <v>383</v>
      </c>
      <c r="C13" s="52">
        <v>211.29</v>
      </c>
      <c r="D13" s="53"/>
      <c r="E13" s="52">
        <f t="shared" si="0"/>
        <v>0</v>
      </c>
      <c r="F13" s="54" t="s">
        <v>10</v>
      </c>
      <c r="G13" s="54" t="s">
        <v>10</v>
      </c>
    </row>
    <row r="14" ht="22.5" customHeight="1" spans="1:7">
      <c r="A14" s="50"/>
      <c r="B14" s="57" t="s">
        <v>384</v>
      </c>
      <c r="C14" s="52">
        <v>953.85</v>
      </c>
      <c r="D14" s="53"/>
      <c r="E14" s="52">
        <f t="shared" si="0"/>
        <v>0</v>
      </c>
      <c r="F14" s="54" t="s">
        <v>10</v>
      </c>
      <c r="G14" s="54" t="s">
        <v>10</v>
      </c>
    </row>
    <row r="15" ht="22.5" customHeight="1" spans="1:7">
      <c r="A15" s="50"/>
      <c r="B15" s="58" t="s">
        <v>385</v>
      </c>
      <c r="C15" s="52">
        <v>41.46</v>
      </c>
      <c r="D15" s="53"/>
      <c r="E15" s="52">
        <f t="shared" si="0"/>
        <v>0</v>
      </c>
      <c r="F15" s="54" t="s">
        <v>10</v>
      </c>
      <c r="G15" s="54" t="s">
        <v>301</v>
      </c>
    </row>
    <row r="16" ht="22.5" customHeight="1" spans="1:7">
      <c r="A16" s="50"/>
      <c r="B16" s="58" t="s">
        <v>386</v>
      </c>
      <c r="C16" s="52">
        <v>74.23</v>
      </c>
      <c r="D16" s="53"/>
      <c r="E16" s="52">
        <f t="shared" si="0"/>
        <v>0</v>
      </c>
      <c r="F16" s="54" t="s">
        <v>10</v>
      </c>
      <c r="G16" s="54" t="s">
        <v>10</v>
      </c>
    </row>
    <row r="17" ht="22.5" customHeight="1" spans="1:7">
      <c r="A17" s="50"/>
      <c r="B17" s="58" t="s">
        <v>387</v>
      </c>
      <c r="C17" s="52">
        <v>99.45</v>
      </c>
      <c r="D17" s="53"/>
      <c r="E17" s="52">
        <f t="shared" si="0"/>
        <v>0</v>
      </c>
      <c r="F17" s="54" t="s">
        <v>10</v>
      </c>
      <c r="G17" s="54" t="s">
        <v>10</v>
      </c>
    </row>
    <row r="18" ht="22.5" customHeight="1" spans="1:7">
      <c r="A18" s="50"/>
      <c r="B18" s="58" t="s">
        <v>388</v>
      </c>
      <c r="C18" s="52">
        <v>45.03</v>
      </c>
      <c r="D18" s="53"/>
      <c r="E18" s="52">
        <f t="shared" si="0"/>
        <v>0</v>
      </c>
      <c r="F18" s="54" t="s">
        <v>10</v>
      </c>
      <c r="G18" s="54" t="s">
        <v>10</v>
      </c>
    </row>
    <row r="19" ht="22.5" customHeight="1" spans="1:7">
      <c r="A19" s="59" t="s">
        <v>389</v>
      </c>
      <c r="B19" s="60" t="s">
        <v>390</v>
      </c>
      <c r="C19" s="52">
        <v>85.82</v>
      </c>
      <c r="D19" s="53"/>
      <c r="E19" s="52">
        <f t="shared" si="0"/>
        <v>0</v>
      </c>
      <c r="F19" s="54" t="s">
        <v>10</v>
      </c>
      <c r="G19" s="54" t="s">
        <v>10</v>
      </c>
    </row>
    <row r="20" ht="22.5" customHeight="1" spans="1:7">
      <c r="A20" s="61"/>
      <c r="B20" s="60" t="s">
        <v>391</v>
      </c>
      <c r="C20" s="52">
        <v>25.78</v>
      </c>
      <c r="D20" s="53"/>
      <c r="E20" s="52">
        <f t="shared" si="0"/>
        <v>0</v>
      </c>
      <c r="F20" s="54" t="s">
        <v>10</v>
      </c>
      <c r="G20" s="54" t="s">
        <v>10</v>
      </c>
    </row>
    <row r="21" ht="22.5" customHeight="1" spans="1:7">
      <c r="A21" s="61"/>
      <c r="B21" s="60" t="s">
        <v>392</v>
      </c>
      <c r="C21" s="52">
        <v>52.14</v>
      </c>
      <c r="D21" s="53"/>
      <c r="E21" s="52">
        <f t="shared" si="0"/>
        <v>0</v>
      </c>
      <c r="F21" s="54" t="s">
        <v>10</v>
      </c>
      <c r="G21" s="54" t="s">
        <v>10</v>
      </c>
    </row>
    <row r="22" ht="22.5" customHeight="1" spans="1:7">
      <c r="A22" s="61"/>
      <c r="B22" s="60" t="s">
        <v>393</v>
      </c>
      <c r="C22" s="52">
        <v>7.61</v>
      </c>
      <c r="D22" s="53"/>
      <c r="E22" s="52">
        <f t="shared" si="0"/>
        <v>0</v>
      </c>
      <c r="F22" s="54" t="s">
        <v>10</v>
      </c>
      <c r="G22" s="54" t="s">
        <v>10</v>
      </c>
    </row>
    <row r="23" ht="22.5" customHeight="1" spans="1:7">
      <c r="A23" s="61"/>
      <c r="B23" s="62" t="s">
        <v>394</v>
      </c>
      <c r="C23" s="63">
        <v>16.91</v>
      </c>
      <c r="D23" s="64"/>
      <c r="E23" s="63">
        <f t="shared" si="0"/>
        <v>0</v>
      </c>
      <c r="F23" s="54" t="s">
        <v>10</v>
      </c>
      <c r="G23" s="54" t="s">
        <v>10</v>
      </c>
    </row>
    <row r="24" ht="22.5" customHeight="1" spans="1:7">
      <c r="A24" s="61"/>
      <c r="B24" s="62" t="s">
        <v>395</v>
      </c>
      <c r="C24" s="63">
        <v>7.52</v>
      </c>
      <c r="D24" s="64"/>
      <c r="E24" s="63">
        <f t="shared" si="0"/>
        <v>0</v>
      </c>
      <c r="F24" s="54" t="s">
        <v>10</v>
      </c>
      <c r="G24" s="54" t="s">
        <v>10</v>
      </c>
    </row>
    <row r="25" ht="22.5" customHeight="1" spans="1:7">
      <c r="A25" s="59" t="s">
        <v>396</v>
      </c>
      <c r="B25" s="65" t="s">
        <v>397</v>
      </c>
      <c r="C25" s="66">
        <v>498.86</v>
      </c>
      <c r="D25" s="53"/>
      <c r="E25" s="52">
        <f t="shared" si="0"/>
        <v>0</v>
      </c>
      <c r="F25" s="54" t="s">
        <v>10</v>
      </c>
      <c r="G25" s="54" t="s">
        <v>10</v>
      </c>
    </row>
    <row r="26" ht="22.5" customHeight="1" spans="1:7">
      <c r="A26" s="61"/>
      <c r="B26" s="65" t="s">
        <v>398</v>
      </c>
      <c r="C26" s="66">
        <v>702.04</v>
      </c>
      <c r="D26" s="53"/>
      <c r="E26" s="52">
        <f t="shared" si="0"/>
        <v>0</v>
      </c>
      <c r="F26" s="54" t="s">
        <v>10</v>
      </c>
      <c r="G26" s="54" t="s">
        <v>10</v>
      </c>
    </row>
    <row r="27" ht="22.5" customHeight="1" spans="1:7">
      <c r="A27" s="61"/>
      <c r="B27" s="65" t="s">
        <v>399</v>
      </c>
      <c r="C27" s="66">
        <v>215.75</v>
      </c>
      <c r="D27" s="53"/>
      <c r="E27" s="52">
        <f t="shared" si="0"/>
        <v>0</v>
      </c>
      <c r="F27" s="54" t="s">
        <v>10</v>
      </c>
      <c r="G27" s="54" t="s">
        <v>10</v>
      </c>
    </row>
    <row r="28" ht="22.5" customHeight="1" spans="1:7">
      <c r="A28" s="61"/>
      <c r="B28" s="65" t="s">
        <v>400</v>
      </c>
      <c r="C28" s="66">
        <v>97.87</v>
      </c>
      <c r="D28" s="53"/>
      <c r="E28" s="52">
        <f t="shared" si="0"/>
        <v>0</v>
      </c>
      <c r="F28" s="54" t="s">
        <v>10</v>
      </c>
      <c r="G28" s="54" t="s">
        <v>10</v>
      </c>
    </row>
    <row r="29" ht="22.5" customHeight="1" spans="1:7">
      <c r="A29" s="61"/>
      <c r="B29" s="65" t="s">
        <v>401</v>
      </c>
      <c r="C29" s="66">
        <v>1025.38</v>
      </c>
      <c r="D29" s="53"/>
      <c r="E29" s="52">
        <f t="shared" si="0"/>
        <v>0</v>
      </c>
      <c r="F29" s="54" t="s">
        <v>10</v>
      </c>
      <c r="G29" s="54" t="s">
        <v>10</v>
      </c>
    </row>
    <row r="30" ht="22.5" customHeight="1" spans="1:7">
      <c r="A30" s="61"/>
      <c r="B30" s="65" t="s">
        <v>402</v>
      </c>
      <c r="C30" s="66">
        <v>539.67</v>
      </c>
      <c r="D30" s="53"/>
      <c r="E30" s="52">
        <f t="shared" si="0"/>
        <v>0</v>
      </c>
      <c r="F30" s="54" t="s">
        <v>10</v>
      </c>
      <c r="G30" s="54" t="s">
        <v>10</v>
      </c>
    </row>
    <row r="31" ht="22.5" customHeight="1" spans="1:7">
      <c r="A31" s="61"/>
      <c r="B31" s="65" t="s">
        <v>403</v>
      </c>
      <c r="C31" s="66">
        <v>1410.45</v>
      </c>
      <c r="D31" s="53"/>
      <c r="E31" s="52">
        <f t="shared" si="0"/>
        <v>0</v>
      </c>
      <c r="F31" s="54" t="s">
        <v>10</v>
      </c>
      <c r="G31" s="54" t="s">
        <v>10</v>
      </c>
    </row>
    <row r="32" ht="22.5" customHeight="1" spans="1:7">
      <c r="A32" s="61"/>
      <c r="B32" s="65" t="s">
        <v>404</v>
      </c>
      <c r="C32" s="66">
        <v>897.58</v>
      </c>
      <c r="D32" s="53"/>
      <c r="E32" s="52">
        <f t="shared" si="0"/>
        <v>0</v>
      </c>
      <c r="F32" s="54" t="s">
        <v>10</v>
      </c>
      <c r="G32" s="54" t="s">
        <v>10</v>
      </c>
    </row>
    <row r="33" ht="22.5" customHeight="1" spans="1:7">
      <c r="A33" s="61"/>
      <c r="B33" s="65" t="s">
        <v>405</v>
      </c>
      <c r="C33" s="66">
        <v>206.33</v>
      </c>
      <c r="D33" s="53"/>
      <c r="E33" s="52">
        <f t="shared" si="0"/>
        <v>0</v>
      </c>
      <c r="F33" s="54" t="s">
        <v>10</v>
      </c>
      <c r="G33" s="54" t="s">
        <v>10</v>
      </c>
    </row>
    <row r="34" ht="22.5" customHeight="1" spans="1:7">
      <c r="A34" s="61"/>
      <c r="B34" s="65" t="s">
        <v>406</v>
      </c>
      <c r="C34" s="66">
        <v>889.16</v>
      </c>
      <c r="D34" s="53"/>
      <c r="E34" s="52">
        <f t="shared" si="0"/>
        <v>0</v>
      </c>
      <c r="F34" s="54" t="s">
        <v>10</v>
      </c>
      <c r="G34" s="54" t="s">
        <v>10</v>
      </c>
    </row>
    <row r="35" ht="22.5" customHeight="1" spans="1:7">
      <c r="A35" s="61"/>
      <c r="B35" s="65" t="s">
        <v>407</v>
      </c>
      <c r="C35" s="66">
        <v>270.71</v>
      </c>
      <c r="D35" s="53"/>
      <c r="E35" s="52">
        <f t="shared" si="0"/>
        <v>0</v>
      </c>
      <c r="F35" s="54" t="s">
        <v>10</v>
      </c>
      <c r="G35" s="54" t="s">
        <v>10</v>
      </c>
    </row>
    <row r="36" ht="22.5" customHeight="1" spans="1:7">
      <c r="A36" s="61"/>
      <c r="B36" s="65" t="s">
        <v>408</v>
      </c>
      <c r="C36" s="66">
        <v>233.68</v>
      </c>
      <c r="D36" s="53"/>
      <c r="E36" s="52">
        <f t="shared" si="0"/>
        <v>0</v>
      </c>
      <c r="F36" s="54" t="s">
        <v>10</v>
      </c>
      <c r="G36" s="54" t="s">
        <v>10</v>
      </c>
    </row>
    <row r="37" ht="22.5" customHeight="1" spans="1:7">
      <c r="A37" s="61"/>
      <c r="B37" s="65" t="s">
        <v>409</v>
      </c>
      <c r="C37" s="66">
        <v>356.05</v>
      </c>
      <c r="D37" s="53"/>
      <c r="E37" s="52">
        <f t="shared" si="0"/>
        <v>0</v>
      </c>
      <c r="F37" s="54" t="s">
        <v>10</v>
      </c>
      <c r="G37" s="54" t="s">
        <v>10</v>
      </c>
    </row>
    <row r="38" ht="22.5" customHeight="1" spans="1:7">
      <c r="A38" s="61"/>
      <c r="B38" s="65" t="s">
        <v>410</v>
      </c>
      <c r="C38" s="66">
        <v>298.75</v>
      </c>
      <c r="D38" s="53"/>
      <c r="E38" s="52">
        <f t="shared" si="0"/>
        <v>0</v>
      </c>
      <c r="F38" s="54" t="s">
        <v>10</v>
      </c>
      <c r="G38" s="54" t="s">
        <v>10</v>
      </c>
    </row>
    <row r="39" ht="22.5" customHeight="1" spans="1:7">
      <c r="A39" s="61"/>
      <c r="B39" s="65" t="s">
        <v>411</v>
      </c>
      <c r="C39" s="66">
        <v>163.19</v>
      </c>
      <c r="D39" s="53"/>
      <c r="E39" s="52">
        <f t="shared" si="0"/>
        <v>0</v>
      </c>
      <c r="F39" s="54" t="s">
        <v>10</v>
      </c>
      <c r="G39" s="54" t="s">
        <v>10</v>
      </c>
    </row>
    <row r="40" ht="22.5" customHeight="1" spans="1:7">
      <c r="A40" s="61"/>
      <c r="B40" s="65" t="s">
        <v>412</v>
      </c>
      <c r="C40" s="66">
        <v>18.73</v>
      </c>
      <c r="D40" s="53"/>
      <c r="E40" s="52">
        <f t="shared" si="0"/>
        <v>0</v>
      </c>
      <c r="F40" s="54" t="s">
        <v>10</v>
      </c>
      <c r="G40" s="54" t="s">
        <v>10</v>
      </c>
    </row>
    <row r="41" ht="22.5" customHeight="1" spans="1:7">
      <c r="A41" s="61"/>
      <c r="B41" s="65" t="s">
        <v>413</v>
      </c>
      <c r="C41" s="66">
        <v>201.18</v>
      </c>
      <c r="D41" s="53"/>
      <c r="E41" s="52">
        <f t="shared" si="0"/>
        <v>0</v>
      </c>
      <c r="F41" s="54" t="s">
        <v>10</v>
      </c>
      <c r="G41" s="54" t="s">
        <v>10</v>
      </c>
    </row>
    <row r="42" ht="22.5" customHeight="1" spans="1:7">
      <c r="A42" s="50" t="s">
        <v>414</v>
      </c>
      <c r="B42" s="65" t="s">
        <v>415</v>
      </c>
      <c r="C42" s="67">
        <v>219.68</v>
      </c>
      <c r="D42" s="53"/>
      <c r="E42" s="52">
        <f t="shared" si="0"/>
        <v>0</v>
      </c>
      <c r="F42" s="54" t="s">
        <v>10</v>
      </c>
      <c r="G42" s="68" t="s">
        <v>313</v>
      </c>
    </row>
    <row r="43" ht="22.5" customHeight="1" spans="1:7">
      <c r="A43" s="50"/>
      <c r="B43" s="65" t="s">
        <v>416</v>
      </c>
      <c r="C43" s="67">
        <v>34.18</v>
      </c>
      <c r="D43" s="53"/>
      <c r="E43" s="52">
        <f t="shared" si="0"/>
        <v>0</v>
      </c>
      <c r="F43" s="54" t="s">
        <v>10</v>
      </c>
      <c r="G43" s="68" t="s">
        <v>313</v>
      </c>
    </row>
    <row r="44" ht="22.5" customHeight="1" spans="1:7">
      <c r="A44" s="50"/>
      <c r="B44" s="65" t="s">
        <v>417</v>
      </c>
      <c r="C44" s="67">
        <v>45.18</v>
      </c>
      <c r="D44" s="53"/>
      <c r="E44" s="52">
        <f t="shared" si="0"/>
        <v>0</v>
      </c>
      <c r="F44" s="54" t="s">
        <v>10</v>
      </c>
      <c r="G44" s="68" t="s">
        <v>313</v>
      </c>
    </row>
    <row r="45" ht="22.5" customHeight="1" spans="1:7">
      <c r="A45" s="50"/>
      <c r="B45" s="65" t="s">
        <v>418</v>
      </c>
      <c r="C45" s="67">
        <v>11.82</v>
      </c>
      <c r="D45" s="53"/>
      <c r="E45" s="52">
        <f t="shared" si="0"/>
        <v>0</v>
      </c>
      <c r="F45" s="54" t="s">
        <v>10</v>
      </c>
      <c r="G45" s="68" t="s">
        <v>419</v>
      </c>
    </row>
    <row r="46" ht="22.5" customHeight="1" spans="1:7">
      <c r="A46" s="50"/>
      <c r="B46" s="65" t="s">
        <v>420</v>
      </c>
      <c r="C46" s="67">
        <v>303.63</v>
      </c>
      <c r="D46" s="53"/>
      <c r="E46" s="52">
        <f t="shared" si="0"/>
        <v>0</v>
      </c>
      <c r="F46" s="54" t="s">
        <v>10</v>
      </c>
      <c r="G46" s="68" t="s">
        <v>313</v>
      </c>
    </row>
    <row r="47" ht="22.5" customHeight="1" spans="1:7">
      <c r="A47" s="50"/>
      <c r="B47" s="65" t="s">
        <v>421</v>
      </c>
      <c r="C47" s="67">
        <v>34.36</v>
      </c>
      <c r="D47" s="53"/>
      <c r="E47" s="52">
        <f t="shared" si="0"/>
        <v>0</v>
      </c>
      <c r="F47" s="54" t="s">
        <v>10</v>
      </c>
      <c r="G47" s="68" t="s">
        <v>313</v>
      </c>
    </row>
    <row r="48" ht="22.5" customHeight="1" spans="1:7">
      <c r="A48" s="50"/>
      <c r="B48" s="65" t="s">
        <v>422</v>
      </c>
      <c r="C48" s="67">
        <v>28.65</v>
      </c>
      <c r="D48" s="53"/>
      <c r="E48" s="52">
        <f t="shared" si="0"/>
        <v>0</v>
      </c>
      <c r="F48" s="54" t="s">
        <v>10</v>
      </c>
      <c r="G48" s="68" t="s">
        <v>313</v>
      </c>
    </row>
    <row r="49" ht="22.5" customHeight="1" spans="1:7">
      <c r="A49" s="50"/>
      <c r="B49" s="65" t="s">
        <v>423</v>
      </c>
      <c r="C49" s="67">
        <v>26.85</v>
      </c>
      <c r="D49" s="53"/>
      <c r="E49" s="52">
        <f t="shared" si="0"/>
        <v>0</v>
      </c>
      <c r="F49" s="54" t="s">
        <v>10</v>
      </c>
      <c r="G49" s="68" t="s">
        <v>313</v>
      </c>
    </row>
    <row r="50" ht="22.5" customHeight="1" spans="1:7">
      <c r="A50" s="50"/>
      <c r="B50" s="65" t="s">
        <v>424</v>
      </c>
      <c r="C50" s="67">
        <v>11.41</v>
      </c>
      <c r="D50" s="53"/>
      <c r="E50" s="52">
        <f t="shared" si="0"/>
        <v>0</v>
      </c>
      <c r="F50" s="54" t="s">
        <v>10</v>
      </c>
      <c r="G50" s="68" t="s">
        <v>313</v>
      </c>
    </row>
    <row r="51" ht="22.5" customHeight="1" spans="1:7">
      <c r="A51" s="50"/>
      <c r="B51" s="69" t="s">
        <v>425</v>
      </c>
      <c r="C51" s="70">
        <v>8.78</v>
      </c>
      <c r="D51" s="64"/>
      <c r="E51" s="63">
        <f t="shared" si="0"/>
        <v>0</v>
      </c>
      <c r="F51" s="54" t="s">
        <v>10</v>
      </c>
      <c r="G51" s="68" t="s">
        <v>313</v>
      </c>
    </row>
    <row r="52" ht="32.25" customHeight="1" spans="1:7">
      <c r="A52" s="71" t="s">
        <v>33</v>
      </c>
      <c r="B52" s="72"/>
      <c r="C52" s="72"/>
      <c r="D52" s="73"/>
      <c r="E52" s="74">
        <f>SUM(E4:E51)</f>
        <v>0</v>
      </c>
      <c r="F52" s="23"/>
      <c r="G52" s="23"/>
    </row>
    <row r="54" ht="14.25" spans="2:7">
      <c r="B54" s="75" t="s">
        <v>28</v>
      </c>
      <c r="C54" s="75"/>
      <c r="D54" s="75"/>
      <c r="E54" s="75"/>
      <c r="F54" s="75"/>
      <c r="G54" s="75"/>
    </row>
  </sheetData>
  <sheetProtection algorithmName="SHA-512" hashValue="DDki3aiP1/MjbjoWxjl9r6FHSojJg29IOTl1CCG2D/6V74MEuvfNCpU1oZ+MFFkjK5QdGgT1sfRGCIsMKzNIxg==" saltValue="+5TZrTiF86xmVvy3ZBBVtw==" spinCount="100000" sheet="1" selectLockedCells="1" objects="1"/>
  <mergeCells count="9">
    <mergeCell ref="A1:G1"/>
    <mergeCell ref="A2:G2"/>
    <mergeCell ref="A52:C52"/>
    <mergeCell ref="B54:G54"/>
    <mergeCell ref="A4:A5"/>
    <mergeCell ref="A6:A18"/>
    <mergeCell ref="A19:A24"/>
    <mergeCell ref="A25:A41"/>
    <mergeCell ref="A42:A51"/>
  </mergeCells>
  <pageMargins left="0.699305555555556" right="0.699305555555556" top="0.75" bottom="0.75" header="0.3" footer="0.3"/>
  <pageSetup paperSize="9" scale="5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opLeftCell="A3" workbookViewId="0">
      <selection activeCell="D4" sqref="D4"/>
    </sheetView>
  </sheetViews>
  <sheetFormatPr defaultColWidth="9" defaultRowHeight="13.5" outlineLevelCol="6"/>
  <cols>
    <col min="1" max="1" width="6.375" style="1" customWidth="1"/>
    <col min="2" max="2" width="14" style="1" customWidth="1"/>
    <col min="3" max="3" width="13.125" style="2" customWidth="1"/>
    <col min="4" max="5" width="14.25" style="2" customWidth="1"/>
    <col min="6" max="6" width="12" style="1" customWidth="1"/>
    <col min="7" max="7" width="13.75" style="1" customWidth="1"/>
    <col min="8" max="16384" width="9" style="1"/>
  </cols>
  <sheetData>
    <row r="1" ht="28.5" customHeight="1" spans="1:7">
      <c r="A1" s="3" t="s">
        <v>426</v>
      </c>
      <c r="B1" s="3"/>
      <c r="C1" s="3"/>
      <c r="D1" s="3"/>
      <c r="E1" s="3"/>
      <c r="F1" s="3"/>
      <c r="G1" s="3"/>
    </row>
    <row r="2" ht="24" customHeight="1" spans="1:7">
      <c r="A2" s="4" t="s">
        <v>427</v>
      </c>
      <c r="B2" s="5"/>
      <c r="C2" s="5"/>
      <c r="D2" s="5"/>
      <c r="E2" s="5"/>
      <c r="F2" s="5"/>
      <c r="G2" s="6"/>
    </row>
    <row r="3" ht="39.75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9" t="s">
        <v>7</v>
      </c>
      <c r="G3" s="9" t="s">
        <v>8</v>
      </c>
    </row>
    <row r="4" ht="27" customHeight="1" spans="1:7">
      <c r="A4" s="31" t="s">
        <v>428</v>
      </c>
      <c r="B4" s="17" t="s">
        <v>429</v>
      </c>
      <c r="C4" s="26">
        <v>1593.08</v>
      </c>
      <c r="D4" s="27"/>
      <c r="E4" s="14">
        <f>C4*D4</f>
        <v>0</v>
      </c>
      <c r="F4" s="15" t="s">
        <v>10</v>
      </c>
      <c r="G4" s="15" t="s">
        <v>313</v>
      </c>
    </row>
    <row r="5" ht="24.75" customHeight="1" spans="1:7">
      <c r="A5" s="32"/>
      <c r="B5" s="17" t="s">
        <v>430</v>
      </c>
      <c r="C5" s="26">
        <v>40.25</v>
      </c>
      <c r="D5" s="27"/>
      <c r="E5" s="14">
        <f t="shared" ref="E5:E23" si="0">C5*D5</f>
        <v>0</v>
      </c>
      <c r="F5" s="15" t="s">
        <v>10</v>
      </c>
      <c r="G5" s="15" t="s">
        <v>313</v>
      </c>
    </row>
    <row r="6" ht="24.75" customHeight="1" spans="1:7">
      <c r="A6" s="31" t="s">
        <v>431</v>
      </c>
      <c r="B6" s="33" t="s">
        <v>432</v>
      </c>
      <c r="C6" s="34">
        <v>134.96</v>
      </c>
      <c r="D6" s="27"/>
      <c r="E6" s="14">
        <f t="shared" si="0"/>
        <v>0</v>
      </c>
      <c r="F6" s="15" t="s">
        <v>10</v>
      </c>
      <c r="G6" s="15" t="s">
        <v>433</v>
      </c>
    </row>
    <row r="7" ht="24.75" customHeight="1" spans="1:7">
      <c r="A7" s="31" t="s">
        <v>434</v>
      </c>
      <c r="B7" s="35" t="s">
        <v>435</v>
      </c>
      <c r="C7" s="26">
        <v>3175.15</v>
      </c>
      <c r="D7" s="27"/>
      <c r="E7" s="14">
        <f t="shared" si="0"/>
        <v>0</v>
      </c>
      <c r="F7" s="15" t="s">
        <v>10</v>
      </c>
      <c r="G7" s="15" t="s">
        <v>301</v>
      </c>
    </row>
    <row r="8" ht="24.75" customHeight="1" spans="1:7">
      <c r="A8" s="32"/>
      <c r="B8" s="35" t="s">
        <v>436</v>
      </c>
      <c r="C8" s="26">
        <v>125.08</v>
      </c>
      <c r="D8" s="27"/>
      <c r="E8" s="14">
        <f t="shared" si="0"/>
        <v>0</v>
      </c>
      <c r="F8" s="15" t="s">
        <v>10</v>
      </c>
      <c r="G8" s="15" t="s">
        <v>301</v>
      </c>
    </row>
    <row r="9" ht="24.75" customHeight="1" spans="1:7">
      <c r="A9" s="32"/>
      <c r="B9" s="35" t="s">
        <v>437</v>
      </c>
      <c r="C9" s="26">
        <v>176.02</v>
      </c>
      <c r="D9" s="27"/>
      <c r="E9" s="14">
        <f t="shared" si="0"/>
        <v>0</v>
      </c>
      <c r="F9" s="15" t="s">
        <v>10</v>
      </c>
      <c r="G9" s="15" t="s">
        <v>301</v>
      </c>
    </row>
    <row r="10" ht="24.75" customHeight="1" spans="1:7">
      <c r="A10" s="32"/>
      <c r="B10" s="35" t="s">
        <v>438</v>
      </c>
      <c r="C10" s="26">
        <v>316.11</v>
      </c>
      <c r="D10" s="27"/>
      <c r="E10" s="14">
        <f t="shared" si="0"/>
        <v>0</v>
      </c>
      <c r="F10" s="15" t="s">
        <v>10</v>
      </c>
      <c r="G10" s="15" t="s">
        <v>301</v>
      </c>
    </row>
    <row r="11" ht="24.75" customHeight="1" spans="1:7">
      <c r="A11" s="32"/>
      <c r="B11" s="35" t="s">
        <v>439</v>
      </c>
      <c r="C11" s="26">
        <v>523.49</v>
      </c>
      <c r="D11" s="27"/>
      <c r="E11" s="14">
        <f t="shared" si="0"/>
        <v>0</v>
      </c>
      <c r="F11" s="15" t="s">
        <v>10</v>
      </c>
      <c r="G11" s="15" t="s">
        <v>301</v>
      </c>
    </row>
    <row r="12" ht="24.75" customHeight="1" spans="1:7">
      <c r="A12" s="32"/>
      <c r="B12" s="35" t="s">
        <v>440</v>
      </c>
      <c r="C12" s="26">
        <v>68.88</v>
      </c>
      <c r="D12" s="27"/>
      <c r="E12" s="14">
        <f t="shared" si="0"/>
        <v>0</v>
      </c>
      <c r="F12" s="15" t="s">
        <v>10</v>
      </c>
      <c r="G12" s="15" t="s">
        <v>301</v>
      </c>
    </row>
    <row r="13" ht="24.75" customHeight="1" spans="1:7">
      <c r="A13" s="32"/>
      <c r="B13" s="35" t="s">
        <v>441</v>
      </c>
      <c r="C13" s="26">
        <v>695.19</v>
      </c>
      <c r="D13" s="27"/>
      <c r="E13" s="14">
        <f t="shared" si="0"/>
        <v>0</v>
      </c>
      <c r="F13" s="15" t="s">
        <v>10</v>
      </c>
      <c r="G13" s="15" t="s">
        <v>301</v>
      </c>
    </row>
    <row r="14" ht="24.75" customHeight="1" spans="1:7">
      <c r="A14" s="32"/>
      <c r="B14" s="35" t="s">
        <v>442</v>
      </c>
      <c r="C14" s="26">
        <v>73.77</v>
      </c>
      <c r="D14" s="27"/>
      <c r="E14" s="14">
        <f t="shared" si="0"/>
        <v>0</v>
      </c>
      <c r="F14" s="15" t="s">
        <v>10</v>
      </c>
      <c r="G14" s="15" t="s">
        <v>313</v>
      </c>
    </row>
    <row r="15" ht="24.75" customHeight="1" spans="1:7">
      <c r="A15" s="32"/>
      <c r="B15" s="35" t="s">
        <v>443</v>
      </c>
      <c r="C15" s="26">
        <v>33.24</v>
      </c>
      <c r="D15" s="27"/>
      <c r="E15" s="14">
        <f t="shared" si="0"/>
        <v>0</v>
      </c>
      <c r="F15" s="15" t="s">
        <v>10</v>
      </c>
      <c r="G15" s="15" t="s">
        <v>313</v>
      </c>
    </row>
    <row r="16" ht="24.75" customHeight="1" spans="1:7">
      <c r="A16" s="32"/>
      <c r="B16" s="35" t="s">
        <v>444</v>
      </c>
      <c r="C16" s="26">
        <v>58.61</v>
      </c>
      <c r="D16" s="27"/>
      <c r="E16" s="14">
        <f t="shared" si="0"/>
        <v>0</v>
      </c>
      <c r="F16" s="15" t="s">
        <v>10</v>
      </c>
      <c r="G16" s="15" t="s">
        <v>313</v>
      </c>
    </row>
    <row r="17" ht="24.75" customHeight="1" spans="1:7">
      <c r="A17" s="32"/>
      <c r="B17" s="35" t="s">
        <v>445</v>
      </c>
      <c r="C17" s="26">
        <v>42.44</v>
      </c>
      <c r="D17" s="27"/>
      <c r="E17" s="14">
        <f t="shared" si="0"/>
        <v>0</v>
      </c>
      <c r="F17" s="15" t="s">
        <v>10</v>
      </c>
      <c r="G17" s="15" t="s">
        <v>313</v>
      </c>
    </row>
    <row r="18" ht="24.75" customHeight="1" spans="1:7">
      <c r="A18" s="32"/>
      <c r="B18" s="35" t="s">
        <v>446</v>
      </c>
      <c r="C18" s="26">
        <v>109.61</v>
      </c>
      <c r="D18" s="27"/>
      <c r="E18" s="14">
        <f t="shared" si="0"/>
        <v>0</v>
      </c>
      <c r="F18" s="15" t="s">
        <v>10</v>
      </c>
      <c r="G18" s="15" t="s">
        <v>313</v>
      </c>
    </row>
    <row r="19" ht="24.75" customHeight="1" spans="1:7">
      <c r="A19" s="32"/>
      <c r="B19" s="35" t="s">
        <v>447</v>
      </c>
      <c r="C19" s="26">
        <v>102.99</v>
      </c>
      <c r="D19" s="27"/>
      <c r="E19" s="14">
        <f t="shared" si="0"/>
        <v>0</v>
      </c>
      <c r="F19" s="15" t="s">
        <v>10</v>
      </c>
      <c r="G19" s="15" t="s">
        <v>301</v>
      </c>
    </row>
    <row r="20" ht="24.75" customHeight="1" spans="1:7">
      <c r="A20" s="32"/>
      <c r="B20" s="35" t="s">
        <v>448</v>
      </c>
      <c r="C20" s="26">
        <v>35.65</v>
      </c>
      <c r="D20" s="27"/>
      <c r="E20" s="14">
        <f t="shared" si="0"/>
        <v>0</v>
      </c>
      <c r="F20" s="15" t="s">
        <v>10</v>
      </c>
      <c r="G20" s="15" t="s">
        <v>301</v>
      </c>
    </row>
    <row r="21" ht="24.75" customHeight="1" spans="1:7">
      <c r="A21" s="32"/>
      <c r="B21" s="35" t="s">
        <v>449</v>
      </c>
      <c r="C21" s="26">
        <v>62.29</v>
      </c>
      <c r="D21" s="27"/>
      <c r="E21" s="14">
        <f t="shared" si="0"/>
        <v>0</v>
      </c>
      <c r="F21" s="15" t="s">
        <v>10</v>
      </c>
      <c r="G21" s="15" t="s">
        <v>301</v>
      </c>
    </row>
    <row r="22" ht="24.75" customHeight="1" spans="1:7">
      <c r="A22" s="36" t="s">
        <v>450</v>
      </c>
      <c r="B22" s="17" t="s">
        <v>451</v>
      </c>
      <c r="C22" s="26">
        <v>27.53</v>
      </c>
      <c r="D22" s="27"/>
      <c r="E22" s="14">
        <f t="shared" si="0"/>
        <v>0</v>
      </c>
      <c r="F22" s="15" t="s">
        <v>10</v>
      </c>
      <c r="G22" s="15" t="s">
        <v>301</v>
      </c>
    </row>
    <row r="23" ht="24.75" customHeight="1" spans="1:7">
      <c r="A23" s="36"/>
      <c r="B23" s="17" t="s">
        <v>452</v>
      </c>
      <c r="C23" s="26">
        <v>916.48</v>
      </c>
      <c r="D23" s="27"/>
      <c r="E23" s="14">
        <f t="shared" si="0"/>
        <v>0</v>
      </c>
      <c r="F23" s="15" t="s">
        <v>10</v>
      </c>
      <c r="G23" s="15" t="s">
        <v>301</v>
      </c>
    </row>
    <row r="24" ht="30" customHeight="1" spans="1:7">
      <c r="A24" s="37" t="s">
        <v>27</v>
      </c>
      <c r="B24" s="37"/>
      <c r="C24" s="37"/>
      <c r="D24" s="38"/>
      <c r="E24" s="39">
        <f>SUM(E4:E23)</f>
        <v>0</v>
      </c>
      <c r="F24" s="40"/>
      <c r="G24" s="41"/>
    </row>
    <row r="25" ht="24.75" customHeight="1" spans="1:7">
      <c r="A25" s="24"/>
      <c r="B25" s="24"/>
      <c r="C25" s="24"/>
      <c r="D25" s="24"/>
      <c r="E25" s="24"/>
      <c r="F25" s="24"/>
      <c r="G25" s="24"/>
    </row>
    <row r="26" spans="2:6">
      <c r="B26" s="25" t="s">
        <v>28</v>
      </c>
      <c r="C26" s="25"/>
      <c r="D26" s="25"/>
      <c r="E26" s="25"/>
      <c r="F26" s="25"/>
    </row>
    <row r="27" ht="22" customHeight="1" spans="2:6">
      <c r="B27" s="25"/>
      <c r="C27" s="25"/>
      <c r="D27" s="25"/>
      <c r="E27" s="25"/>
      <c r="F27" s="25"/>
    </row>
  </sheetData>
  <sheetProtection algorithmName="SHA-512" hashValue="LjzAyVBwRocx+/NJZAAYIyRhqr37JOLTBCm3ll6f0QvO6isZdvA/3ZZzM5s0jKYU1Rs3JJJcziN9gdMa2fBHQw==" saltValue="9LWjhQp14aJOglDTQNodFQ==" spinCount="100000" sheet="1" selectLockedCells="1" objects="1"/>
  <mergeCells count="8">
    <mergeCell ref="A1:G1"/>
    <mergeCell ref="A2:G2"/>
    <mergeCell ref="A24:C24"/>
    <mergeCell ref="A25:G25"/>
    <mergeCell ref="A4:A5"/>
    <mergeCell ref="A7:A21"/>
    <mergeCell ref="A22:A23"/>
    <mergeCell ref="B26:F27"/>
  </mergeCells>
  <pageMargins left="0.699305555555556" right="0.699305555555556" top="0.75" bottom="0.75" header="0.3" footer="0.3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opLeftCell="A8" workbookViewId="0">
      <selection activeCell="D48" sqref="D48"/>
    </sheetView>
  </sheetViews>
  <sheetFormatPr defaultColWidth="9" defaultRowHeight="13.5" outlineLevelCol="6"/>
  <cols>
    <col min="1" max="1" width="9" style="1"/>
    <col min="2" max="2" width="12.375" style="1" customWidth="1"/>
    <col min="3" max="4" width="13.625" style="1" customWidth="1"/>
    <col min="5" max="5" width="14.75" style="2" customWidth="1"/>
    <col min="6" max="6" width="12.25" style="1" customWidth="1"/>
    <col min="7" max="7" width="13.25" style="1" customWidth="1"/>
    <col min="8" max="16384" width="9" style="1"/>
  </cols>
  <sheetData>
    <row r="1" ht="51" customHeight="1" spans="1:7">
      <c r="A1" s="3" t="s">
        <v>453</v>
      </c>
      <c r="B1" s="3"/>
      <c r="C1" s="3"/>
      <c r="D1" s="3"/>
      <c r="E1" s="3"/>
      <c r="F1" s="3"/>
      <c r="G1" s="3"/>
    </row>
    <row r="2" ht="27" customHeight="1" spans="1:7">
      <c r="A2" s="4" t="s">
        <v>427</v>
      </c>
      <c r="B2" s="5"/>
      <c r="C2" s="5"/>
      <c r="D2" s="5"/>
      <c r="E2" s="5"/>
      <c r="F2" s="5"/>
      <c r="G2" s="6"/>
    </row>
    <row r="3" ht="36.75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454</v>
      </c>
      <c r="F3" s="9" t="s">
        <v>7</v>
      </c>
      <c r="G3" s="9" t="s">
        <v>8</v>
      </c>
    </row>
    <row r="4" ht="23.25" customHeight="1" spans="1:7">
      <c r="A4" s="10" t="s">
        <v>455</v>
      </c>
      <c r="B4" s="17" t="s">
        <v>456</v>
      </c>
      <c r="C4" s="26">
        <v>747.17</v>
      </c>
      <c r="D4" s="13"/>
      <c r="E4" s="14">
        <f>C4*D4</f>
        <v>0</v>
      </c>
      <c r="F4" s="15" t="s">
        <v>10</v>
      </c>
      <c r="G4" s="15" t="s">
        <v>313</v>
      </c>
    </row>
    <row r="5" ht="23.25" customHeight="1" spans="1:7">
      <c r="A5" s="16"/>
      <c r="B5" s="17" t="s">
        <v>457</v>
      </c>
      <c r="C5" s="26">
        <v>10.58</v>
      </c>
      <c r="D5" s="13"/>
      <c r="E5" s="14">
        <f t="shared" ref="E4:E14" si="0">C5*D5</f>
        <v>0</v>
      </c>
      <c r="F5" s="15" t="s">
        <v>10</v>
      </c>
      <c r="G5" s="15" t="s">
        <v>313</v>
      </c>
    </row>
    <row r="6" ht="23.25" customHeight="1" spans="1:7">
      <c r="A6" s="16"/>
      <c r="B6" s="17" t="s">
        <v>458</v>
      </c>
      <c r="C6" s="26">
        <v>59.4</v>
      </c>
      <c r="D6" s="13"/>
      <c r="E6" s="26">
        <f t="shared" si="0"/>
        <v>0</v>
      </c>
      <c r="F6" s="15" t="s">
        <v>10</v>
      </c>
      <c r="G6" s="15" t="s">
        <v>313</v>
      </c>
    </row>
    <row r="7" ht="23.25" customHeight="1" spans="1:7">
      <c r="A7" s="16"/>
      <c r="B7" s="17" t="s">
        <v>459</v>
      </c>
      <c r="C7" s="26">
        <v>16.58</v>
      </c>
      <c r="D7" s="13"/>
      <c r="E7" s="26">
        <f t="shared" si="0"/>
        <v>0</v>
      </c>
      <c r="F7" s="15" t="s">
        <v>10</v>
      </c>
      <c r="G7" s="15" t="s">
        <v>313</v>
      </c>
    </row>
    <row r="8" ht="23.25" customHeight="1" spans="1:7">
      <c r="A8" s="16"/>
      <c r="B8" s="17" t="s">
        <v>460</v>
      </c>
      <c r="C8" s="26">
        <v>19.56</v>
      </c>
      <c r="D8" s="13"/>
      <c r="E8" s="26">
        <f t="shared" si="0"/>
        <v>0</v>
      </c>
      <c r="F8" s="15" t="s">
        <v>10</v>
      </c>
      <c r="G8" s="15" t="s">
        <v>313</v>
      </c>
    </row>
    <row r="9" ht="23.25" customHeight="1" spans="1:7">
      <c r="A9" s="16"/>
      <c r="B9" s="17" t="s">
        <v>461</v>
      </c>
      <c r="C9" s="26">
        <v>15</v>
      </c>
      <c r="D9" s="13"/>
      <c r="E9" s="26">
        <f t="shared" si="0"/>
        <v>0</v>
      </c>
      <c r="F9" s="15" t="s">
        <v>10</v>
      </c>
      <c r="G9" s="15" t="s">
        <v>313</v>
      </c>
    </row>
    <row r="10" ht="23.25" customHeight="1" spans="1:7">
      <c r="A10" s="16"/>
      <c r="B10" s="17" t="s">
        <v>462</v>
      </c>
      <c r="C10" s="26">
        <v>27.48</v>
      </c>
      <c r="D10" s="13"/>
      <c r="E10" s="14">
        <f t="shared" si="0"/>
        <v>0</v>
      </c>
      <c r="F10" s="15" t="s">
        <v>10</v>
      </c>
      <c r="G10" s="15" t="s">
        <v>313</v>
      </c>
    </row>
    <row r="11" ht="23.25" customHeight="1" spans="1:7">
      <c r="A11" s="16"/>
      <c r="B11" s="17" t="s">
        <v>463</v>
      </c>
      <c r="C11" s="26">
        <v>98.3</v>
      </c>
      <c r="D11" s="13"/>
      <c r="E11" s="14">
        <f t="shared" si="0"/>
        <v>0</v>
      </c>
      <c r="F11" s="15" t="s">
        <v>10</v>
      </c>
      <c r="G11" s="15" t="s">
        <v>313</v>
      </c>
    </row>
    <row r="12" ht="23.25" customHeight="1" spans="1:7">
      <c r="A12" s="16"/>
      <c r="B12" s="17" t="s">
        <v>464</v>
      </c>
      <c r="C12" s="26">
        <v>15.69</v>
      </c>
      <c r="D12" s="13"/>
      <c r="E12" s="14">
        <f t="shared" si="0"/>
        <v>0</v>
      </c>
      <c r="F12" s="15" t="s">
        <v>10</v>
      </c>
      <c r="G12" s="15" t="s">
        <v>313</v>
      </c>
    </row>
    <row r="13" ht="23.25" customHeight="1" spans="1:7">
      <c r="A13" s="27" t="s">
        <v>465</v>
      </c>
      <c r="B13" s="28" t="s">
        <v>466</v>
      </c>
      <c r="C13" s="26">
        <v>451.1</v>
      </c>
      <c r="D13" s="13"/>
      <c r="E13" s="14">
        <f t="shared" si="0"/>
        <v>0</v>
      </c>
      <c r="F13" s="15" t="s">
        <v>10</v>
      </c>
      <c r="G13" s="15" t="s">
        <v>313</v>
      </c>
    </row>
    <row r="14" ht="23.25" customHeight="1" spans="1:7">
      <c r="A14" s="27"/>
      <c r="B14" s="17" t="s">
        <v>465</v>
      </c>
      <c r="C14" s="26">
        <v>192.47</v>
      </c>
      <c r="D14" s="13"/>
      <c r="E14" s="14">
        <f t="shared" si="0"/>
        <v>0</v>
      </c>
      <c r="F14" s="15" t="s">
        <v>10</v>
      </c>
      <c r="G14" s="15" t="s">
        <v>313</v>
      </c>
    </row>
    <row r="15" ht="23.25" customHeight="1" spans="1:7">
      <c r="A15" s="27"/>
      <c r="B15" s="17" t="s">
        <v>467</v>
      </c>
      <c r="C15" s="26">
        <v>30.56</v>
      </c>
      <c r="D15" s="13"/>
      <c r="E15" s="14">
        <f t="shared" ref="E15:E20" si="1">C15*D15</f>
        <v>0</v>
      </c>
      <c r="F15" s="15" t="s">
        <v>10</v>
      </c>
      <c r="G15" s="15" t="s">
        <v>313</v>
      </c>
    </row>
    <row r="16" ht="23.25" customHeight="1" spans="1:7">
      <c r="A16" s="27"/>
      <c r="B16" s="17" t="s">
        <v>468</v>
      </c>
      <c r="C16" s="26">
        <v>40.66</v>
      </c>
      <c r="D16" s="13"/>
      <c r="E16" s="14">
        <f t="shared" si="1"/>
        <v>0</v>
      </c>
      <c r="F16" s="15" t="s">
        <v>10</v>
      </c>
      <c r="G16" s="15" t="s">
        <v>313</v>
      </c>
    </row>
    <row r="17" ht="23.25" customHeight="1" spans="1:7">
      <c r="A17" s="27"/>
      <c r="B17" s="17" t="s">
        <v>469</v>
      </c>
      <c r="C17" s="26">
        <v>53.55</v>
      </c>
      <c r="D17" s="13"/>
      <c r="E17" s="14">
        <f t="shared" si="1"/>
        <v>0</v>
      </c>
      <c r="F17" s="15" t="s">
        <v>10</v>
      </c>
      <c r="G17" s="15" t="s">
        <v>313</v>
      </c>
    </row>
    <row r="18" ht="23.25" customHeight="1" spans="1:7">
      <c r="A18" s="27"/>
      <c r="B18" s="17" t="s">
        <v>470</v>
      </c>
      <c r="C18" s="26">
        <v>49.69</v>
      </c>
      <c r="D18" s="13"/>
      <c r="E18" s="14">
        <f t="shared" si="1"/>
        <v>0</v>
      </c>
      <c r="F18" s="15" t="s">
        <v>10</v>
      </c>
      <c r="G18" s="15" t="s">
        <v>313</v>
      </c>
    </row>
    <row r="19" ht="23.25" customHeight="1" spans="1:7">
      <c r="A19" s="27"/>
      <c r="B19" s="17" t="s">
        <v>471</v>
      </c>
      <c r="C19" s="26">
        <v>70.56</v>
      </c>
      <c r="D19" s="13"/>
      <c r="E19" s="14">
        <f t="shared" si="1"/>
        <v>0</v>
      </c>
      <c r="F19" s="15" t="s">
        <v>10</v>
      </c>
      <c r="G19" s="15" t="s">
        <v>313</v>
      </c>
    </row>
    <row r="20" ht="23.25" customHeight="1" spans="1:7">
      <c r="A20" s="27"/>
      <c r="B20" s="17" t="s">
        <v>472</v>
      </c>
      <c r="C20" s="26">
        <v>45.69</v>
      </c>
      <c r="D20" s="13"/>
      <c r="E20" s="14">
        <f t="shared" si="1"/>
        <v>0</v>
      </c>
      <c r="F20" s="15" t="s">
        <v>10</v>
      </c>
      <c r="G20" s="15" t="s">
        <v>313</v>
      </c>
    </row>
    <row r="21" ht="30.75" customHeight="1" spans="1:7">
      <c r="A21" s="20" t="s">
        <v>473</v>
      </c>
      <c r="B21" s="20"/>
      <c r="C21" s="20"/>
      <c r="D21" s="21"/>
      <c r="E21" s="22">
        <f>SUM(E4:E20)</f>
        <v>0</v>
      </c>
      <c r="F21" s="29"/>
      <c r="G21" s="29"/>
    </row>
    <row r="23" ht="24.75" customHeight="1" spans="1:7">
      <c r="A23" s="24"/>
      <c r="B23" s="24"/>
      <c r="C23" s="24"/>
      <c r="D23" s="24"/>
      <c r="E23" s="24"/>
      <c r="F23" s="24"/>
      <c r="G23" s="24"/>
    </row>
    <row r="24" ht="24" customHeight="1" spans="2:6">
      <c r="B24" s="30" t="s">
        <v>28</v>
      </c>
      <c r="C24" s="25"/>
      <c r="D24" s="25"/>
      <c r="E24" s="25"/>
      <c r="F24" s="25"/>
    </row>
    <row r="25" ht="24" customHeight="1" spans="2:6">
      <c r="B25" s="25"/>
      <c r="C25" s="25"/>
      <c r="D25" s="25"/>
      <c r="E25" s="25"/>
      <c r="F25" s="25"/>
    </row>
  </sheetData>
  <sheetProtection algorithmName="SHA-512" hashValue="8Gi0hCcLUTTSI3/i1AXdM6fXUFkPJTnwAbHJKbTJ1ONuvy7jvJtLoo931P3cl4Y9nOj8aqHZdDzZOCSRrB1K3Q==" saltValue="YaZZUO3cZVUjwHnrbLVK5Q==" spinCount="100000" sheet="1" selectLockedCells="1" objects="1"/>
  <mergeCells count="7">
    <mergeCell ref="A1:G1"/>
    <mergeCell ref="A2:G2"/>
    <mergeCell ref="A21:C21"/>
    <mergeCell ref="A23:G23"/>
    <mergeCell ref="A4:A12"/>
    <mergeCell ref="A13:A20"/>
    <mergeCell ref="B24:F25"/>
  </mergeCells>
  <pageMargins left="0.699305555555556" right="0.699305555555556" top="0.75" bottom="0.75" header="0.3" footer="0.3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4"/>
  <sheetViews>
    <sheetView tabSelected="1" workbookViewId="0">
      <selection activeCell="G19" sqref="G19"/>
    </sheetView>
  </sheetViews>
  <sheetFormatPr defaultColWidth="9" defaultRowHeight="13.5" outlineLevelCol="6"/>
  <cols>
    <col min="1" max="1" width="9" style="1"/>
    <col min="2" max="2" width="20.375" style="1" customWidth="1"/>
    <col min="3" max="3" width="11.5" style="1" customWidth="1"/>
    <col min="4" max="4" width="13.625" style="1" customWidth="1"/>
    <col min="5" max="5" width="14.75" style="2" customWidth="1"/>
    <col min="6" max="6" width="12.25" style="1" customWidth="1"/>
    <col min="7" max="7" width="13.25" style="1" customWidth="1"/>
    <col min="8" max="16384" width="9" style="1"/>
  </cols>
  <sheetData>
    <row r="1" ht="43" customHeight="1" spans="1:7">
      <c r="A1" s="3" t="s">
        <v>474</v>
      </c>
      <c r="B1" s="3"/>
      <c r="C1" s="3"/>
      <c r="D1" s="3"/>
      <c r="E1" s="3"/>
      <c r="F1" s="3"/>
      <c r="G1" s="3"/>
    </row>
    <row r="2" ht="26" customHeight="1" spans="1:7">
      <c r="A2" s="4" t="s">
        <v>475</v>
      </c>
      <c r="B2" s="5"/>
      <c r="C2" s="5"/>
      <c r="D2" s="5"/>
      <c r="E2" s="5"/>
      <c r="F2" s="5"/>
      <c r="G2" s="6"/>
    </row>
    <row r="3" ht="36.75" customHeight="1" spans="1:7">
      <c r="A3" s="7" t="s">
        <v>2</v>
      </c>
      <c r="B3" s="8" t="s">
        <v>3</v>
      </c>
      <c r="C3" s="8" t="s">
        <v>4</v>
      </c>
      <c r="D3" s="7" t="s">
        <v>5</v>
      </c>
      <c r="E3" s="7" t="s">
        <v>454</v>
      </c>
      <c r="F3" s="9" t="s">
        <v>7</v>
      </c>
      <c r="G3" s="9" t="s">
        <v>8</v>
      </c>
    </row>
    <row r="4" ht="26.25" customHeight="1" spans="1:7">
      <c r="A4" s="10" t="s">
        <v>476</v>
      </c>
      <c r="B4" s="11" t="s">
        <v>477</v>
      </c>
      <c r="C4" s="12">
        <v>21667.85</v>
      </c>
      <c r="D4" s="13"/>
      <c r="E4" s="14">
        <f t="shared" ref="E4:E9" si="0">C4*D4</f>
        <v>0</v>
      </c>
      <c r="F4" s="15" t="s">
        <v>10</v>
      </c>
      <c r="G4" s="15" t="s">
        <v>11</v>
      </c>
    </row>
    <row r="5" ht="26.25" customHeight="1" spans="1:7">
      <c r="A5" s="16"/>
      <c r="B5" s="17" t="s">
        <v>478</v>
      </c>
      <c r="C5" s="12">
        <v>1811.97</v>
      </c>
      <c r="D5" s="13"/>
      <c r="E5" s="14">
        <f t="shared" si="0"/>
        <v>0</v>
      </c>
      <c r="F5" s="15" t="s">
        <v>10</v>
      </c>
      <c r="G5" s="15" t="s">
        <v>11</v>
      </c>
    </row>
    <row r="6" ht="26.25" customHeight="1" spans="1:7">
      <c r="A6" s="16"/>
      <c r="B6" s="17" t="s">
        <v>479</v>
      </c>
      <c r="C6" s="12">
        <v>1197.42</v>
      </c>
      <c r="D6" s="13"/>
      <c r="E6" s="14">
        <f t="shared" si="0"/>
        <v>0</v>
      </c>
      <c r="F6" s="15" t="s">
        <v>10</v>
      </c>
      <c r="G6" s="15" t="s">
        <v>11</v>
      </c>
    </row>
    <row r="7" ht="26.25" customHeight="1" spans="1:7">
      <c r="A7" s="16"/>
      <c r="B7" s="17" t="s">
        <v>480</v>
      </c>
      <c r="C7" s="18">
        <v>1774.08</v>
      </c>
      <c r="D7" s="19"/>
      <c r="E7" s="14">
        <f t="shared" si="0"/>
        <v>0</v>
      </c>
      <c r="F7" s="15" t="s">
        <v>10</v>
      </c>
      <c r="G7" s="15" t="s">
        <v>11</v>
      </c>
    </row>
    <row r="8" ht="26.25" customHeight="1" spans="1:7">
      <c r="A8" s="16"/>
      <c r="B8" s="17" t="s">
        <v>481</v>
      </c>
      <c r="C8" s="18">
        <v>579.1</v>
      </c>
      <c r="D8" s="19"/>
      <c r="E8" s="14">
        <f t="shared" si="0"/>
        <v>0</v>
      </c>
      <c r="F8" s="15" t="s">
        <v>10</v>
      </c>
      <c r="G8" s="15" t="s">
        <v>11</v>
      </c>
    </row>
    <row r="9" ht="26.25" customHeight="1" spans="1:7">
      <c r="A9" s="16"/>
      <c r="B9" s="17" t="s">
        <v>482</v>
      </c>
      <c r="C9" s="18">
        <v>33026</v>
      </c>
      <c r="D9" s="19"/>
      <c r="E9" s="14">
        <f t="shared" si="0"/>
        <v>0</v>
      </c>
      <c r="F9" s="15" t="s">
        <v>10</v>
      </c>
      <c r="G9" s="15" t="s">
        <v>11</v>
      </c>
    </row>
    <row r="10" ht="24.75" customHeight="1" spans="1:7">
      <c r="A10" s="20" t="s">
        <v>483</v>
      </c>
      <c r="B10" s="20"/>
      <c r="C10" s="20"/>
      <c r="D10" s="21"/>
      <c r="E10" s="22">
        <f>SUM(E4:E9)</f>
        <v>0</v>
      </c>
      <c r="F10" s="23"/>
      <c r="G10" s="23"/>
    </row>
    <row r="13" ht="24.75" customHeight="1" spans="1:7">
      <c r="A13" s="24"/>
      <c r="B13" s="24"/>
      <c r="C13" s="24"/>
      <c r="D13" s="24"/>
      <c r="E13" s="24"/>
      <c r="F13" s="24"/>
      <c r="G13" s="24"/>
    </row>
    <row r="14" ht="14.25" spans="2:7">
      <c r="B14" s="25" t="s">
        <v>28</v>
      </c>
      <c r="C14" s="25"/>
      <c r="D14" s="25"/>
      <c r="E14" s="25"/>
      <c r="F14" s="25"/>
      <c r="G14" s="25"/>
    </row>
  </sheetData>
  <sheetProtection algorithmName="SHA-512" hashValue="qiOB/ln5pOQzmZ+C79/qnh09kmQ+wKsDyCOyOKJEmssQhcHOcMKhDKMeMYMvoA4q4RZJyXnaz8E26LxLWMujpA==" saltValue="yX1TlsvCfZL78WbmRNT0Hw==" spinCount="100000" sheet="1" selectLockedCells="1" objects="1"/>
  <mergeCells count="6">
    <mergeCell ref="A1:G1"/>
    <mergeCell ref="A2:G2"/>
    <mergeCell ref="A10:C10"/>
    <mergeCell ref="A13:G13"/>
    <mergeCell ref="B14:G14"/>
    <mergeCell ref="A4:A9"/>
  </mergeCells>
  <pageMargins left="0.7" right="0.7" top="0.75" bottom="0.75" header="0.3" footer="0.3"/>
  <pageSetup paperSize="9" scale="9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D19" sqref="D19"/>
    </sheetView>
  </sheetViews>
  <sheetFormatPr defaultColWidth="9" defaultRowHeight="13.5" outlineLevelRow="7" outlineLevelCol="6"/>
  <cols>
    <col min="1" max="1" width="8.125" style="1" customWidth="1"/>
    <col min="2" max="2" width="12.5" style="1" customWidth="1"/>
    <col min="3" max="3" width="12.25" style="1" customWidth="1"/>
    <col min="4" max="4" width="13.875" style="1" customWidth="1"/>
    <col min="5" max="5" width="17.25" style="1" customWidth="1"/>
    <col min="6" max="6" width="13.25" style="1" customWidth="1"/>
    <col min="7" max="7" width="14.25" style="1" customWidth="1"/>
    <col min="8" max="16384" width="9" style="1"/>
  </cols>
  <sheetData>
    <row r="1" ht="37.5" customHeight="1" spans="1:7">
      <c r="A1" s="43" t="s">
        <v>29</v>
      </c>
      <c r="B1" s="43"/>
      <c r="C1" s="43"/>
      <c r="D1" s="43"/>
      <c r="E1" s="43"/>
      <c r="F1" s="43"/>
      <c r="G1" s="43"/>
    </row>
    <row r="2" ht="26.25" customHeight="1" spans="1:7">
      <c r="A2" s="45" t="s">
        <v>30</v>
      </c>
      <c r="B2" s="45"/>
      <c r="C2" s="45"/>
      <c r="D2" s="45"/>
      <c r="E2" s="45"/>
      <c r="F2" s="45"/>
      <c r="G2" s="46"/>
    </row>
    <row r="3" ht="35.25" customHeight="1" spans="1:7">
      <c r="A3" s="47" t="s">
        <v>2</v>
      </c>
      <c r="B3" s="47" t="s">
        <v>3</v>
      </c>
      <c r="C3" s="47" t="s">
        <v>4</v>
      </c>
      <c r="D3" s="47" t="s">
        <v>5</v>
      </c>
      <c r="E3" s="49" t="s">
        <v>6</v>
      </c>
      <c r="F3" s="49" t="s">
        <v>31</v>
      </c>
      <c r="G3" s="49" t="s">
        <v>8</v>
      </c>
    </row>
    <row r="4" ht="30" customHeight="1" spans="1:7">
      <c r="A4" s="132" t="s">
        <v>32</v>
      </c>
      <c r="B4" s="133" t="s">
        <v>32</v>
      </c>
      <c r="C4" s="133">
        <v>22675.85</v>
      </c>
      <c r="D4" s="134"/>
      <c r="E4" s="133">
        <f>C4*D4</f>
        <v>0</v>
      </c>
      <c r="F4" s="68" t="s">
        <v>10</v>
      </c>
      <c r="G4" s="68" t="s">
        <v>11</v>
      </c>
    </row>
    <row r="5" ht="34.5" customHeight="1" spans="1:7">
      <c r="A5" s="135" t="s">
        <v>33</v>
      </c>
      <c r="B5" s="135"/>
      <c r="C5" s="135"/>
      <c r="D5" s="135"/>
      <c r="E5" s="136">
        <f>SUM(E4)</f>
        <v>0</v>
      </c>
      <c r="F5" s="137"/>
      <c r="G5" s="137"/>
    </row>
    <row r="7" ht="14.25" spans="2:7">
      <c r="B7" s="75" t="s">
        <v>34</v>
      </c>
      <c r="C7" s="75"/>
      <c r="D7" s="75"/>
      <c r="E7" s="75"/>
      <c r="F7" s="75"/>
      <c r="G7" s="75"/>
    </row>
    <row r="8" ht="27" customHeight="1" spans="2:7">
      <c r="B8" s="75" t="s">
        <v>28</v>
      </c>
      <c r="C8" s="75"/>
      <c r="D8" s="75"/>
      <c r="E8" s="75"/>
      <c r="F8" s="75"/>
      <c r="G8" s="75"/>
    </row>
  </sheetData>
  <sheetProtection algorithmName="SHA-512" hashValue="RI+CV2tX8J1EF8NC/rZGLcGFxHiDmbcw7hrGvpR3r4kv1+LeXbEi1cgisKOnonOohIzcm85RRgHSD8rP1iT1Kw==" saltValue="YkLXWFBGaFXc0rGsBqbbzQ==" spinCount="100000" sheet="1" selectLockedCells="1" objects="1"/>
  <mergeCells count="5">
    <mergeCell ref="A1:G1"/>
    <mergeCell ref="A2:G2"/>
    <mergeCell ref="A5:C5"/>
    <mergeCell ref="B7:G7"/>
    <mergeCell ref="B8:G8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5"/>
  <sheetViews>
    <sheetView topLeftCell="A56" workbookViewId="0">
      <selection activeCell="D4" sqref="D4"/>
    </sheetView>
  </sheetViews>
  <sheetFormatPr defaultColWidth="9" defaultRowHeight="13.5" outlineLevelCol="6"/>
  <cols>
    <col min="1" max="1" width="7.125" style="2" customWidth="1"/>
    <col min="2" max="2" width="26.125" style="2" customWidth="1"/>
    <col min="3" max="4" width="13.875" style="2" customWidth="1"/>
    <col min="5" max="5" width="15.875" style="2" customWidth="1"/>
    <col min="6" max="6" width="10.75" style="2" customWidth="1"/>
    <col min="7" max="7" width="12.375" style="2" customWidth="1"/>
    <col min="8" max="16384" width="9" style="2"/>
  </cols>
  <sheetData>
    <row r="1" ht="35.25" customHeight="1" spans="1:7">
      <c r="A1" s="43" t="s">
        <v>35</v>
      </c>
      <c r="B1" s="43"/>
      <c r="C1" s="43"/>
      <c r="D1" s="43"/>
      <c r="E1" s="43"/>
      <c r="F1" s="43"/>
      <c r="G1" s="43"/>
    </row>
    <row r="2" ht="33" customHeight="1" spans="1:7">
      <c r="A2" s="44" t="s">
        <v>30</v>
      </c>
      <c r="B2" s="45"/>
      <c r="C2" s="45"/>
      <c r="D2" s="45"/>
      <c r="E2" s="45"/>
      <c r="F2" s="45"/>
      <c r="G2" s="46"/>
    </row>
    <row r="3" ht="26.25" customHeight="1" spans="1:7">
      <c r="A3" s="47" t="s">
        <v>2</v>
      </c>
      <c r="B3" s="47" t="s">
        <v>3</v>
      </c>
      <c r="C3" s="47" t="s">
        <v>4</v>
      </c>
      <c r="D3" s="47" t="s">
        <v>5</v>
      </c>
      <c r="E3" s="49" t="s">
        <v>6</v>
      </c>
      <c r="F3" s="49" t="s">
        <v>31</v>
      </c>
      <c r="G3" s="49" t="s">
        <v>8</v>
      </c>
    </row>
    <row r="4" s="81" customFormat="1" ht="25.5" customHeight="1" spans="1:7">
      <c r="A4" s="59" t="s">
        <v>36</v>
      </c>
      <c r="B4" s="17" t="s">
        <v>37</v>
      </c>
      <c r="C4" s="125">
        <v>4862.56</v>
      </c>
      <c r="D4" s="126"/>
      <c r="E4" s="79">
        <f>C4*D4</f>
        <v>0</v>
      </c>
      <c r="F4" s="127" t="s">
        <v>10</v>
      </c>
      <c r="G4" s="127" t="s">
        <v>11</v>
      </c>
    </row>
    <row r="5" s="81" customFormat="1" ht="25.5" customHeight="1" spans="1:7">
      <c r="A5" s="61"/>
      <c r="B5" s="17" t="s">
        <v>38</v>
      </c>
      <c r="C5" s="125">
        <v>102.76</v>
      </c>
      <c r="D5" s="126"/>
      <c r="E5" s="79">
        <f t="shared" ref="E5:E60" si="0">C5*D5</f>
        <v>0</v>
      </c>
      <c r="F5" s="127" t="s">
        <v>10</v>
      </c>
      <c r="G5" s="127" t="s">
        <v>11</v>
      </c>
    </row>
    <row r="6" s="81" customFormat="1" ht="25.5" customHeight="1" spans="1:7">
      <c r="A6" s="61"/>
      <c r="B6" s="17" t="s">
        <v>39</v>
      </c>
      <c r="C6" s="125">
        <v>1346.46</v>
      </c>
      <c r="D6" s="126"/>
      <c r="E6" s="79">
        <f t="shared" si="0"/>
        <v>0</v>
      </c>
      <c r="F6" s="127" t="s">
        <v>10</v>
      </c>
      <c r="G6" s="127" t="s">
        <v>11</v>
      </c>
    </row>
    <row r="7" s="81" customFormat="1" ht="25.5" customHeight="1" spans="1:7">
      <c r="A7" s="61"/>
      <c r="B7" s="17" t="s">
        <v>40</v>
      </c>
      <c r="C7" s="125">
        <v>1160.79</v>
      </c>
      <c r="D7" s="126"/>
      <c r="E7" s="79">
        <f t="shared" si="0"/>
        <v>0</v>
      </c>
      <c r="F7" s="127" t="s">
        <v>10</v>
      </c>
      <c r="G7" s="127" t="s">
        <v>11</v>
      </c>
    </row>
    <row r="8" s="81" customFormat="1" ht="25.5" customHeight="1" spans="1:7">
      <c r="A8" s="61"/>
      <c r="B8" s="17" t="s">
        <v>41</v>
      </c>
      <c r="C8" s="125">
        <v>1022.89</v>
      </c>
      <c r="D8" s="126"/>
      <c r="E8" s="79">
        <f t="shared" si="0"/>
        <v>0</v>
      </c>
      <c r="F8" s="127" t="s">
        <v>10</v>
      </c>
      <c r="G8" s="127" t="s">
        <v>11</v>
      </c>
    </row>
    <row r="9" s="81" customFormat="1" ht="25.5" customHeight="1" spans="1:7">
      <c r="A9" s="61"/>
      <c r="B9" s="17" t="s">
        <v>42</v>
      </c>
      <c r="C9" s="125">
        <v>1009.38</v>
      </c>
      <c r="D9" s="126"/>
      <c r="E9" s="79">
        <f t="shared" si="0"/>
        <v>0</v>
      </c>
      <c r="F9" s="127" t="s">
        <v>10</v>
      </c>
      <c r="G9" s="127" t="s">
        <v>11</v>
      </c>
    </row>
    <row r="10" s="81" customFormat="1" ht="25.5" customHeight="1" spans="1:7">
      <c r="A10" s="61"/>
      <c r="B10" s="17" t="s">
        <v>43</v>
      </c>
      <c r="C10" s="125">
        <v>512.49</v>
      </c>
      <c r="D10" s="126"/>
      <c r="E10" s="79">
        <f t="shared" si="0"/>
        <v>0</v>
      </c>
      <c r="F10" s="127" t="s">
        <v>10</v>
      </c>
      <c r="G10" s="127" t="s">
        <v>11</v>
      </c>
    </row>
    <row r="11" s="81" customFormat="1" ht="25.5" customHeight="1" spans="1:7">
      <c r="A11" s="61"/>
      <c r="B11" s="17" t="s">
        <v>44</v>
      </c>
      <c r="C11" s="125">
        <v>1776.9</v>
      </c>
      <c r="D11" s="126"/>
      <c r="E11" s="79">
        <f t="shared" si="0"/>
        <v>0</v>
      </c>
      <c r="F11" s="127" t="s">
        <v>10</v>
      </c>
      <c r="G11" s="127" t="s">
        <v>11</v>
      </c>
    </row>
    <row r="12" s="81" customFormat="1" ht="25.5" customHeight="1" spans="1:7">
      <c r="A12" s="61"/>
      <c r="B12" s="17" t="s">
        <v>45</v>
      </c>
      <c r="C12" s="125">
        <v>1822.18</v>
      </c>
      <c r="D12" s="126"/>
      <c r="E12" s="79">
        <f t="shared" si="0"/>
        <v>0</v>
      </c>
      <c r="F12" s="127" t="s">
        <v>10</v>
      </c>
      <c r="G12" s="127" t="s">
        <v>11</v>
      </c>
    </row>
    <row r="13" s="81" customFormat="1" ht="25.5" customHeight="1" spans="1:7">
      <c r="A13" s="61"/>
      <c r="B13" s="17" t="s">
        <v>46</v>
      </c>
      <c r="C13" s="125">
        <v>1670.65</v>
      </c>
      <c r="D13" s="126"/>
      <c r="E13" s="79">
        <f t="shared" si="0"/>
        <v>0</v>
      </c>
      <c r="F13" s="127" t="s">
        <v>10</v>
      </c>
      <c r="G13" s="127" t="s">
        <v>11</v>
      </c>
    </row>
    <row r="14" s="81" customFormat="1" ht="25.5" customHeight="1" spans="1:7">
      <c r="A14" s="61"/>
      <c r="B14" s="17" t="s">
        <v>47</v>
      </c>
      <c r="C14" s="125">
        <v>255.41</v>
      </c>
      <c r="D14" s="126"/>
      <c r="E14" s="79">
        <f t="shared" si="0"/>
        <v>0</v>
      </c>
      <c r="F14" s="127" t="s">
        <v>10</v>
      </c>
      <c r="G14" s="127" t="s">
        <v>11</v>
      </c>
    </row>
    <row r="15" s="81" customFormat="1" ht="25.5" customHeight="1" spans="1:7">
      <c r="A15" s="61"/>
      <c r="B15" s="17" t="s">
        <v>48</v>
      </c>
      <c r="C15" s="125">
        <v>292.02</v>
      </c>
      <c r="D15" s="126"/>
      <c r="E15" s="79">
        <f t="shared" si="0"/>
        <v>0</v>
      </c>
      <c r="F15" s="127" t="s">
        <v>10</v>
      </c>
      <c r="G15" s="127" t="s">
        <v>11</v>
      </c>
    </row>
    <row r="16" s="81" customFormat="1" ht="25.5" customHeight="1" spans="1:7">
      <c r="A16" s="61"/>
      <c r="B16" s="17" t="s">
        <v>49</v>
      </c>
      <c r="C16" s="125">
        <v>132.54</v>
      </c>
      <c r="D16" s="126"/>
      <c r="E16" s="79">
        <f t="shared" si="0"/>
        <v>0</v>
      </c>
      <c r="F16" s="127" t="s">
        <v>10</v>
      </c>
      <c r="G16" s="127" t="s">
        <v>11</v>
      </c>
    </row>
    <row r="17" s="81" customFormat="1" ht="25.5" customHeight="1" spans="1:7">
      <c r="A17" s="61"/>
      <c r="B17" s="17" t="s">
        <v>50</v>
      </c>
      <c r="C17" s="125">
        <v>153.18</v>
      </c>
      <c r="D17" s="126"/>
      <c r="E17" s="79">
        <f t="shared" si="0"/>
        <v>0</v>
      </c>
      <c r="F17" s="127" t="s">
        <v>10</v>
      </c>
      <c r="G17" s="127" t="s">
        <v>11</v>
      </c>
    </row>
    <row r="18" s="81" customFormat="1" ht="25.5" customHeight="1" spans="1:7">
      <c r="A18" s="61"/>
      <c r="B18" s="17" t="s">
        <v>51</v>
      </c>
      <c r="C18" s="125">
        <v>252.14</v>
      </c>
      <c r="D18" s="126"/>
      <c r="E18" s="79">
        <f t="shared" si="0"/>
        <v>0</v>
      </c>
      <c r="F18" s="127" t="s">
        <v>10</v>
      </c>
      <c r="G18" s="127" t="s">
        <v>11</v>
      </c>
    </row>
    <row r="19" s="81" customFormat="1" ht="25.5" customHeight="1" spans="1:7">
      <c r="A19" s="61"/>
      <c r="B19" s="17" t="s">
        <v>52</v>
      </c>
      <c r="C19" s="125">
        <v>1102.38</v>
      </c>
      <c r="D19" s="126"/>
      <c r="E19" s="79">
        <f t="shared" si="0"/>
        <v>0</v>
      </c>
      <c r="F19" s="127" t="s">
        <v>10</v>
      </c>
      <c r="G19" s="127" t="s">
        <v>11</v>
      </c>
    </row>
    <row r="20" s="81" customFormat="1" ht="25.5" customHeight="1" spans="1:7">
      <c r="A20" s="61"/>
      <c r="B20" s="17" t="s">
        <v>53</v>
      </c>
      <c r="C20" s="125">
        <v>74</v>
      </c>
      <c r="D20" s="126"/>
      <c r="E20" s="79">
        <f t="shared" si="0"/>
        <v>0</v>
      </c>
      <c r="F20" s="127" t="s">
        <v>10</v>
      </c>
      <c r="G20" s="127" t="s">
        <v>11</v>
      </c>
    </row>
    <row r="21" s="81" customFormat="1" ht="25.5" customHeight="1" spans="1:7">
      <c r="A21" s="61"/>
      <c r="B21" s="17" t="s">
        <v>54</v>
      </c>
      <c r="C21" s="125">
        <v>210.36</v>
      </c>
      <c r="D21" s="126"/>
      <c r="E21" s="79">
        <f t="shared" si="0"/>
        <v>0</v>
      </c>
      <c r="F21" s="127" t="s">
        <v>10</v>
      </c>
      <c r="G21" s="127" t="s">
        <v>11</v>
      </c>
    </row>
    <row r="22" s="81" customFormat="1" ht="25.5" customHeight="1" spans="1:7">
      <c r="A22" s="61"/>
      <c r="B22" s="17" t="s">
        <v>55</v>
      </c>
      <c r="C22" s="125">
        <v>60.26</v>
      </c>
      <c r="D22" s="126"/>
      <c r="E22" s="79">
        <f t="shared" si="0"/>
        <v>0</v>
      </c>
      <c r="F22" s="127" t="s">
        <v>10</v>
      </c>
      <c r="G22" s="127" t="s">
        <v>11</v>
      </c>
    </row>
    <row r="23" s="81" customFormat="1" ht="25.5" customHeight="1" spans="1:7">
      <c r="A23" s="61"/>
      <c r="B23" s="17" t="s">
        <v>56</v>
      </c>
      <c r="C23" s="125">
        <v>528.01</v>
      </c>
      <c r="D23" s="126"/>
      <c r="E23" s="79">
        <f t="shared" si="0"/>
        <v>0</v>
      </c>
      <c r="F23" s="127" t="s">
        <v>10</v>
      </c>
      <c r="G23" s="127" t="s">
        <v>11</v>
      </c>
    </row>
    <row r="24" s="81" customFormat="1" ht="25.5" customHeight="1" spans="1:7">
      <c r="A24" s="61"/>
      <c r="B24" s="17" t="s">
        <v>57</v>
      </c>
      <c r="C24" s="125">
        <v>157.05</v>
      </c>
      <c r="D24" s="126"/>
      <c r="E24" s="79">
        <f t="shared" si="0"/>
        <v>0</v>
      </c>
      <c r="F24" s="127" t="s">
        <v>10</v>
      </c>
      <c r="G24" s="127" t="s">
        <v>11</v>
      </c>
    </row>
    <row r="25" s="81" customFormat="1" ht="25.5" customHeight="1" spans="1:7">
      <c r="A25" s="61"/>
      <c r="B25" s="17" t="s">
        <v>58</v>
      </c>
      <c r="C25" s="125">
        <v>4908.09</v>
      </c>
      <c r="D25" s="126"/>
      <c r="E25" s="79">
        <f t="shared" si="0"/>
        <v>0</v>
      </c>
      <c r="F25" s="127" t="s">
        <v>10</v>
      </c>
      <c r="G25" s="127" t="s">
        <v>11</v>
      </c>
    </row>
    <row r="26" s="81" customFormat="1" ht="25.5" customHeight="1" spans="1:7">
      <c r="A26" s="61"/>
      <c r="B26" s="17" t="s">
        <v>59</v>
      </c>
      <c r="C26" s="125">
        <v>428.97</v>
      </c>
      <c r="D26" s="126"/>
      <c r="E26" s="79">
        <f t="shared" si="0"/>
        <v>0</v>
      </c>
      <c r="F26" s="127" t="s">
        <v>10</v>
      </c>
      <c r="G26" s="127" t="s">
        <v>11</v>
      </c>
    </row>
    <row r="27" s="81" customFormat="1" ht="25.5" customHeight="1" spans="1:7">
      <c r="A27" s="61"/>
      <c r="B27" s="17" t="s">
        <v>60</v>
      </c>
      <c r="C27" s="125">
        <v>466.6</v>
      </c>
      <c r="D27" s="126"/>
      <c r="E27" s="79">
        <f t="shared" si="0"/>
        <v>0</v>
      </c>
      <c r="F27" s="127" t="s">
        <v>10</v>
      </c>
      <c r="G27" s="127" t="s">
        <v>11</v>
      </c>
    </row>
    <row r="28" s="81" customFormat="1" ht="25.5" customHeight="1" spans="1:7">
      <c r="A28" s="61"/>
      <c r="B28" s="17" t="s">
        <v>61</v>
      </c>
      <c r="C28" s="125">
        <v>269.42</v>
      </c>
      <c r="D28" s="126"/>
      <c r="E28" s="79">
        <f t="shared" si="0"/>
        <v>0</v>
      </c>
      <c r="F28" s="127" t="s">
        <v>10</v>
      </c>
      <c r="G28" s="127" t="s">
        <v>11</v>
      </c>
    </row>
    <row r="29" s="81" customFormat="1" ht="25.5" customHeight="1" spans="1:7">
      <c r="A29" s="61"/>
      <c r="B29" s="17" t="s">
        <v>62</v>
      </c>
      <c r="C29" s="125">
        <v>185.13</v>
      </c>
      <c r="D29" s="126"/>
      <c r="E29" s="79">
        <f t="shared" si="0"/>
        <v>0</v>
      </c>
      <c r="F29" s="127" t="s">
        <v>10</v>
      </c>
      <c r="G29" s="127" t="s">
        <v>11</v>
      </c>
    </row>
    <row r="30" s="81" customFormat="1" ht="25.5" customHeight="1" spans="1:7">
      <c r="A30" s="61"/>
      <c r="B30" s="17" t="s">
        <v>63</v>
      </c>
      <c r="C30" s="125">
        <v>1909.45</v>
      </c>
      <c r="D30" s="126"/>
      <c r="E30" s="79">
        <f t="shared" si="0"/>
        <v>0</v>
      </c>
      <c r="F30" s="127" t="s">
        <v>10</v>
      </c>
      <c r="G30" s="127" t="s">
        <v>11</v>
      </c>
    </row>
    <row r="31" s="81" customFormat="1" ht="25.5" customHeight="1" spans="1:7">
      <c r="A31" s="61"/>
      <c r="B31" s="17" t="s">
        <v>64</v>
      </c>
      <c r="C31" s="125">
        <v>380.79</v>
      </c>
      <c r="D31" s="126"/>
      <c r="E31" s="79">
        <f t="shared" si="0"/>
        <v>0</v>
      </c>
      <c r="F31" s="127" t="s">
        <v>10</v>
      </c>
      <c r="G31" s="127" t="s">
        <v>11</v>
      </c>
    </row>
    <row r="32" s="81" customFormat="1" ht="25.5" customHeight="1" spans="1:7">
      <c r="A32" s="61"/>
      <c r="B32" s="17" t="s">
        <v>65</v>
      </c>
      <c r="C32" s="125">
        <v>1331.42</v>
      </c>
      <c r="D32" s="126"/>
      <c r="E32" s="79">
        <f t="shared" si="0"/>
        <v>0</v>
      </c>
      <c r="F32" s="127" t="s">
        <v>10</v>
      </c>
      <c r="G32" s="127" t="s">
        <v>11</v>
      </c>
    </row>
    <row r="33" s="81" customFormat="1" ht="25.5" customHeight="1" spans="1:7">
      <c r="A33" s="61"/>
      <c r="B33" s="17" t="s">
        <v>66</v>
      </c>
      <c r="C33" s="125">
        <v>20</v>
      </c>
      <c r="D33" s="126"/>
      <c r="E33" s="79">
        <f t="shared" si="0"/>
        <v>0</v>
      </c>
      <c r="F33" s="127" t="s">
        <v>10</v>
      </c>
      <c r="G33" s="127" t="s">
        <v>11</v>
      </c>
    </row>
    <row r="34" s="81" customFormat="1" ht="25.5" customHeight="1" spans="1:7">
      <c r="A34" s="61"/>
      <c r="B34" s="17" t="s">
        <v>67</v>
      </c>
      <c r="C34" s="125">
        <v>76.83</v>
      </c>
      <c r="D34" s="126"/>
      <c r="E34" s="79">
        <f t="shared" si="0"/>
        <v>0</v>
      </c>
      <c r="F34" s="127" t="s">
        <v>10</v>
      </c>
      <c r="G34" s="127" t="s">
        <v>11</v>
      </c>
    </row>
    <row r="35" s="81" customFormat="1" ht="25.5" customHeight="1" spans="1:7">
      <c r="A35" s="61"/>
      <c r="B35" s="17" t="s">
        <v>68</v>
      </c>
      <c r="C35" s="125">
        <v>87.92</v>
      </c>
      <c r="D35" s="126"/>
      <c r="E35" s="79">
        <f t="shared" si="0"/>
        <v>0</v>
      </c>
      <c r="F35" s="127" t="s">
        <v>10</v>
      </c>
      <c r="G35" s="127" t="s">
        <v>11</v>
      </c>
    </row>
    <row r="36" s="81" customFormat="1" ht="25.5" customHeight="1" spans="1:7">
      <c r="A36" s="61"/>
      <c r="B36" s="17" t="s">
        <v>69</v>
      </c>
      <c r="C36" s="125">
        <v>67.3</v>
      </c>
      <c r="D36" s="126"/>
      <c r="E36" s="79">
        <f t="shared" si="0"/>
        <v>0</v>
      </c>
      <c r="F36" s="127" t="s">
        <v>10</v>
      </c>
      <c r="G36" s="127" t="s">
        <v>11</v>
      </c>
    </row>
    <row r="37" s="81" customFormat="1" ht="25.5" customHeight="1" spans="1:7">
      <c r="A37" s="61"/>
      <c r="B37" s="17" t="s">
        <v>70</v>
      </c>
      <c r="C37" s="125">
        <v>105.9</v>
      </c>
      <c r="D37" s="126"/>
      <c r="E37" s="79">
        <f t="shared" si="0"/>
        <v>0</v>
      </c>
      <c r="F37" s="127" t="s">
        <v>10</v>
      </c>
      <c r="G37" s="127" t="s">
        <v>11</v>
      </c>
    </row>
    <row r="38" ht="28" customHeight="1" spans="1:7">
      <c r="A38" s="50" t="s">
        <v>71</v>
      </c>
      <c r="B38" s="17" t="s">
        <v>72</v>
      </c>
      <c r="C38" s="17">
        <v>103.57</v>
      </c>
      <c r="D38" s="128"/>
      <c r="E38" s="17">
        <f t="shared" si="0"/>
        <v>0</v>
      </c>
      <c r="F38" s="17" t="s">
        <v>10</v>
      </c>
      <c r="G38" s="17" t="s">
        <v>10</v>
      </c>
    </row>
    <row r="39" ht="28" customHeight="1" spans="1:7">
      <c r="A39" s="50"/>
      <c r="B39" s="17" t="s">
        <v>73</v>
      </c>
      <c r="C39" s="17">
        <v>34.86</v>
      </c>
      <c r="D39" s="128"/>
      <c r="E39" s="17">
        <f t="shared" si="0"/>
        <v>0</v>
      </c>
      <c r="F39" s="17" t="s">
        <v>10</v>
      </c>
      <c r="G39" s="17" t="s">
        <v>10</v>
      </c>
    </row>
    <row r="40" ht="28" customHeight="1" spans="1:7">
      <c r="A40" s="50"/>
      <c r="B40" s="17" t="s">
        <v>74</v>
      </c>
      <c r="C40" s="17">
        <v>516.61</v>
      </c>
      <c r="D40" s="128"/>
      <c r="E40" s="17">
        <f t="shared" si="0"/>
        <v>0</v>
      </c>
      <c r="F40" s="17" t="s">
        <v>10</v>
      </c>
      <c r="G40" s="17" t="s">
        <v>10</v>
      </c>
    </row>
    <row r="41" ht="28" customHeight="1" spans="1:7">
      <c r="A41" s="50"/>
      <c r="B41" s="17" t="s">
        <v>75</v>
      </c>
      <c r="C41" s="17">
        <v>66.57</v>
      </c>
      <c r="D41" s="128"/>
      <c r="E41" s="17">
        <f t="shared" si="0"/>
        <v>0</v>
      </c>
      <c r="F41" s="17" t="s">
        <v>10</v>
      </c>
      <c r="G41" s="17" t="s">
        <v>10</v>
      </c>
    </row>
    <row r="42" ht="28" customHeight="1" spans="1:7">
      <c r="A42" s="50"/>
      <c r="B42" s="17" t="s">
        <v>76</v>
      </c>
      <c r="C42" s="17">
        <v>32.27</v>
      </c>
      <c r="D42" s="128"/>
      <c r="E42" s="17">
        <f t="shared" si="0"/>
        <v>0</v>
      </c>
      <c r="F42" s="17" t="s">
        <v>10</v>
      </c>
      <c r="G42" s="17" t="s">
        <v>10</v>
      </c>
    </row>
    <row r="43" ht="28" customHeight="1" spans="1:7">
      <c r="A43" s="50"/>
      <c r="B43" s="17" t="s">
        <v>77</v>
      </c>
      <c r="C43" s="17">
        <v>44.22</v>
      </c>
      <c r="D43" s="128"/>
      <c r="E43" s="17">
        <f t="shared" si="0"/>
        <v>0</v>
      </c>
      <c r="F43" s="17" t="s">
        <v>10</v>
      </c>
      <c r="G43" s="17" t="s">
        <v>10</v>
      </c>
    </row>
    <row r="44" ht="28" customHeight="1" spans="1:7">
      <c r="A44" s="50"/>
      <c r="B44" s="17" t="s">
        <v>78</v>
      </c>
      <c r="C44" s="17">
        <v>189.55</v>
      </c>
      <c r="D44" s="128"/>
      <c r="E44" s="17">
        <f t="shared" si="0"/>
        <v>0</v>
      </c>
      <c r="F44" s="17" t="s">
        <v>10</v>
      </c>
      <c r="G44" s="17" t="s">
        <v>10</v>
      </c>
    </row>
    <row r="45" ht="28" customHeight="1" spans="1:7">
      <c r="A45" s="50"/>
      <c r="B45" s="17" t="s">
        <v>79</v>
      </c>
      <c r="C45" s="17">
        <v>80.32</v>
      </c>
      <c r="D45" s="128"/>
      <c r="E45" s="17">
        <f t="shared" si="0"/>
        <v>0</v>
      </c>
      <c r="F45" s="17" t="s">
        <v>10</v>
      </c>
      <c r="G45" s="17" t="s">
        <v>10</v>
      </c>
    </row>
    <row r="46" ht="28" customHeight="1" spans="1:7">
      <c r="A46" s="50"/>
      <c r="B46" s="17" t="s">
        <v>80</v>
      </c>
      <c r="C46" s="17">
        <v>136.74</v>
      </c>
      <c r="D46" s="128"/>
      <c r="E46" s="17">
        <f t="shared" si="0"/>
        <v>0</v>
      </c>
      <c r="F46" s="17" t="s">
        <v>10</v>
      </c>
      <c r="G46" s="17" t="s">
        <v>10</v>
      </c>
    </row>
    <row r="47" ht="28" customHeight="1" spans="1:7">
      <c r="A47" s="50"/>
      <c r="B47" s="17" t="s">
        <v>81</v>
      </c>
      <c r="C47" s="17">
        <v>85.89</v>
      </c>
      <c r="D47" s="128"/>
      <c r="E47" s="17">
        <f t="shared" si="0"/>
        <v>0</v>
      </c>
      <c r="F47" s="17" t="s">
        <v>10</v>
      </c>
      <c r="G47" s="17" t="s">
        <v>10</v>
      </c>
    </row>
    <row r="48" ht="28" customHeight="1" spans="1:7">
      <c r="A48" s="50"/>
      <c r="B48" s="17" t="s">
        <v>82</v>
      </c>
      <c r="C48" s="17">
        <v>133.6</v>
      </c>
      <c r="D48" s="128"/>
      <c r="E48" s="17">
        <f t="shared" si="0"/>
        <v>0</v>
      </c>
      <c r="F48" s="17" t="s">
        <v>10</v>
      </c>
      <c r="G48" s="17" t="s">
        <v>10</v>
      </c>
    </row>
    <row r="49" ht="28" customHeight="1" spans="1:7">
      <c r="A49" s="50"/>
      <c r="B49" s="17" t="s">
        <v>83</v>
      </c>
      <c r="C49" s="17">
        <v>50.4</v>
      </c>
      <c r="D49" s="128"/>
      <c r="E49" s="17">
        <f t="shared" si="0"/>
        <v>0</v>
      </c>
      <c r="F49" s="17" t="s">
        <v>10</v>
      </c>
      <c r="G49" s="17" t="s">
        <v>10</v>
      </c>
    </row>
    <row r="50" ht="28" customHeight="1" spans="1:7">
      <c r="A50" s="50"/>
      <c r="B50" s="17" t="s">
        <v>84</v>
      </c>
      <c r="C50" s="17">
        <v>230</v>
      </c>
      <c r="D50" s="128"/>
      <c r="E50" s="17">
        <f t="shared" si="0"/>
        <v>0</v>
      </c>
      <c r="F50" s="17" t="s">
        <v>10</v>
      </c>
      <c r="G50" s="17" t="s">
        <v>10</v>
      </c>
    </row>
    <row r="51" ht="28" customHeight="1" spans="1:7">
      <c r="A51" s="50"/>
      <c r="B51" s="17" t="s">
        <v>85</v>
      </c>
      <c r="C51" s="17">
        <v>35.57</v>
      </c>
      <c r="D51" s="128"/>
      <c r="E51" s="17">
        <f t="shared" si="0"/>
        <v>0</v>
      </c>
      <c r="F51" s="17" t="s">
        <v>10</v>
      </c>
      <c r="G51" s="17" t="s">
        <v>10</v>
      </c>
    </row>
    <row r="52" ht="28" customHeight="1" spans="1:7">
      <c r="A52" s="50"/>
      <c r="B52" s="17" t="s">
        <v>86</v>
      </c>
      <c r="C52" s="17">
        <v>61.93</v>
      </c>
      <c r="D52" s="128"/>
      <c r="E52" s="17">
        <f t="shared" si="0"/>
        <v>0</v>
      </c>
      <c r="F52" s="17" t="s">
        <v>10</v>
      </c>
      <c r="G52" s="17" t="s">
        <v>10</v>
      </c>
    </row>
    <row r="53" ht="28" customHeight="1" spans="1:7">
      <c r="A53" s="50"/>
      <c r="B53" s="17" t="s">
        <v>87</v>
      </c>
      <c r="C53" s="17">
        <v>53</v>
      </c>
      <c r="D53" s="128"/>
      <c r="E53" s="17">
        <f t="shared" si="0"/>
        <v>0</v>
      </c>
      <c r="F53" s="17" t="s">
        <v>10</v>
      </c>
      <c r="G53" s="17" t="s">
        <v>10</v>
      </c>
    </row>
    <row r="54" ht="28" customHeight="1" spans="1:7">
      <c r="A54" s="50"/>
      <c r="B54" s="85" t="s">
        <v>88</v>
      </c>
      <c r="C54" s="85">
        <v>74.98</v>
      </c>
      <c r="D54" s="87"/>
      <c r="E54" s="85">
        <f t="shared" si="0"/>
        <v>0</v>
      </c>
      <c r="F54" s="17" t="s">
        <v>10</v>
      </c>
      <c r="G54" s="17" t="s">
        <v>10</v>
      </c>
    </row>
    <row r="55" ht="28" customHeight="1" spans="1:7">
      <c r="A55" s="50"/>
      <c r="B55" s="85" t="s">
        <v>89</v>
      </c>
      <c r="C55" s="85">
        <v>49.56</v>
      </c>
      <c r="D55" s="87"/>
      <c r="E55" s="85">
        <f t="shared" si="0"/>
        <v>0</v>
      </c>
      <c r="F55" s="17" t="s">
        <v>10</v>
      </c>
      <c r="G55" s="17" t="s">
        <v>10</v>
      </c>
    </row>
    <row r="56" ht="28" customHeight="1" spans="1:7">
      <c r="A56" s="50"/>
      <c r="B56" s="85" t="s">
        <v>90</v>
      </c>
      <c r="C56" s="85">
        <v>178.89</v>
      </c>
      <c r="D56" s="87"/>
      <c r="E56" s="85">
        <f t="shared" si="0"/>
        <v>0</v>
      </c>
      <c r="F56" s="17" t="s">
        <v>10</v>
      </c>
      <c r="G56" s="17" t="s">
        <v>10</v>
      </c>
    </row>
    <row r="57" ht="28" customHeight="1" spans="1:7">
      <c r="A57" s="50"/>
      <c r="B57" s="85" t="s">
        <v>91</v>
      </c>
      <c r="C57" s="85">
        <v>680.26</v>
      </c>
      <c r="D57" s="87"/>
      <c r="E57" s="85">
        <f t="shared" si="0"/>
        <v>0</v>
      </c>
      <c r="F57" s="17" t="s">
        <v>10</v>
      </c>
      <c r="G57" s="17" t="s">
        <v>10</v>
      </c>
    </row>
    <row r="58" ht="28" customHeight="1" spans="1:7">
      <c r="A58" s="50"/>
      <c r="B58" s="85" t="s">
        <v>92</v>
      </c>
      <c r="C58" s="85">
        <v>1301.45</v>
      </c>
      <c r="D58" s="87"/>
      <c r="E58" s="85">
        <f t="shared" si="0"/>
        <v>0</v>
      </c>
      <c r="F58" s="17" t="s">
        <v>10</v>
      </c>
      <c r="G58" s="17" t="s">
        <v>10</v>
      </c>
    </row>
    <row r="59" ht="28" customHeight="1" spans="1:7">
      <c r="A59" s="50"/>
      <c r="B59" s="85" t="s">
        <v>93</v>
      </c>
      <c r="C59" s="85">
        <v>589.56</v>
      </c>
      <c r="D59" s="87"/>
      <c r="E59" s="85">
        <f t="shared" si="0"/>
        <v>0</v>
      </c>
      <c r="F59" s="17" t="s">
        <v>10</v>
      </c>
      <c r="G59" s="17" t="s">
        <v>10</v>
      </c>
    </row>
    <row r="60" ht="28" customHeight="1" spans="1:7">
      <c r="A60" s="50"/>
      <c r="B60" s="85" t="s">
        <v>94</v>
      </c>
      <c r="C60" s="85">
        <v>581.24</v>
      </c>
      <c r="D60" s="87"/>
      <c r="E60" s="85">
        <f t="shared" si="0"/>
        <v>0</v>
      </c>
      <c r="F60" s="17" t="s">
        <v>10</v>
      </c>
      <c r="G60" s="17" t="s">
        <v>10</v>
      </c>
    </row>
    <row r="61" ht="30" customHeight="1" spans="1:7">
      <c r="A61" s="129"/>
      <c r="B61" s="129"/>
      <c r="C61" s="129"/>
      <c r="D61" s="129"/>
      <c r="E61" s="130">
        <f>SUM(E4:E60)</f>
        <v>0</v>
      </c>
      <c r="F61" s="124"/>
      <c r="G61" s="124"/>
    </row>
    <row r="64" spans="2:6">
      <c r="B64" s="131" t="s">
        <v>28</v>
      </c>
      <c r="C64" s="131"/>
      <c r="D64" s="131"/>
      <c r="E64" s="131"/>
      <c r="F64" s="131"/>
    </row>
    <row r="65" ht="29" customHeight="1" spans="2:6">
      <c r="B65" s="131"/>
      <c r="C65" s="131"/>
      <c r="D65" s="131"/>
      <c r="E65" s="131"/>
      <c r="F65" s="131"/>
    </row>
  </sheetData>
  <sheetProtection algorithmName="SHA-512" hashValue="G56063jmlT9Z9R1OicWkzTvKCUGtG58PrQw0jmXvFQTnY89akgE8mX7cY+eEjdrDu2+LcqRkjPmKhKNEGFbaqQ==" saltValue="XmVXlpm7lc9XqWSQjBdZ4g==" spinCount="100000" sheet="1" selectLockedCells="1" objects="1"/>
  <mergeCells count="5">
    <mergeCell ref="A1:G1"/>
    <mergeCell ref="A2:G2"/>
    <mergeCell ref="A4:A37"/>
    <mergeCell ref="A38:A60"/>
    <mergeCell ref="B64:F65"/>
  </mergeCells>
  <pageMargins left="0.699305555555556" right="0.699305555555556" top="0.539583333333333" bottom="0.569444444444444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6"/>
  <sheetViews>
    <sheetView workbookViewId="0">
      <selection activeCell="D51" sqref="D51"/>
    </sheetView>
  </sheetViews>
  <sheetFormatPr defaultColWidth="9" defaultRowHeight="13.5" outlineLevelCol="6"/>
  <cols>
    <col min="1" max="1" width="8.5" style="1" customWidth="1"/>
    <col min="2" max="2" width="20.5" style="1" customWidth="1"/>
    <col min="3" max="4" width="13.125" style="1" customWidth="1"/>
    <col min="5" max="5" width="14.875" style="2" customWidth="1"/>
    <col min="6" max="6" width="12.125" style="1" customWidth="1"/>
    <col min="7" max="7" width="15.25" style="1" customWidth="1"/>
    <col min="8" max="16384" width="9" style="1"/>
  </cols>
  <sheetData>
    <row r="1" ht="41.25" customHeight="1" spans="1:7">
      <c r="A1" s="43" t="s">
        <v>95</v>
      </c>
      <c r="B1" s="43"/>
      <c r="C1" s="43"/>
      <c r="D1" s="43"/>
      <c r="E1" s="43"/>
      <c r="F1" s="43"/>
      <c r="G1" s="43"/>
    </row>
    <row r="2" ht="25.5" customHeight="1" spans="1:7">
      <c r="A2" s="120" t="s">
        <v>30</v>
      </c>
      <c r="B2" s="120"/>
      <c r="C2" s="120"/>
      <c r="D2" s="120"/>
      <c r="E2" s="120"/>
      <c r="F2" s="120"/>
      <c r="G2" s="120"/>
    </row>
    <row r="3" ht="29.25" customHeight="1" spans="1:7">
      <c r="A3" s="47" t="s">
        <v>2</v>
      </c>
      <c r="B3" s="47" t="s">
        <v>3</v>
      </c>
      <c r="C3" s="47" t="s">
        <v>4</v>
      </c>
      <c r="D3" s="47" t="s">
        <v>5</v>
      </c>
      <c r="E3" s="49" t="s">
        <v>6</v>
      </c>
      <c r="F3" s="49" t="s">
        <v>31</v>
      </c>
      <c r="G3" s="49" t="s">
        <v>8</v>
      </c>
    </row>
    <row r="4" s="2" customFormat="1" ht="21.75" customHeight="1" spans="1:7">
      <c r="A4" s="59" t="s">
        <v>96</v>
      </c>
      <c r="B4" s="121" t="s">
        <v>97</v>
      </c>
      <c r="C4" s="122">
        <v>2872.27</v>
      </c>
      <c r="D4" s="123"/>
      <c r="E4" s="124">
        <f>C4*D4</f>
        <v>0</v>
      </c>
      <c r="F4" s="68" t="s">
        <v>10</v>
      </c>
      <c r="G4" s="68" t="s">
        <v>11</v>
      </c>
    </row>
    <row r="5" s="2" customFormat="1" ht="21.75" customHeight="1" spans="1:7">
      <c r="A5" s="61"/>
      <c r="B5" s="11" t="s">
        <v>98</v>
      </c>
      <c r="C5" s="122">
        <v>1573.54</v>
      </c>
      <c r="D5" s="123"/>
      <c r="E5" s="124">
        <f t="shared" ref="E5:E43" si="0">C5*D5</f>
        <v>0</v>
      </c>
      <c r="F5" s="68" t="s">
        <v>10</v>
      </c>
      <c r="G5" s="68" t="s">
        <v>11</v>
      </c>
    </row>
    <row r="6" s="2" customFormat="1" ht="21.75" customHeight="1" spans="1:7">
      <c r="A6" s="61"/>
      <c r="B6" s="121" t="s">
        <v>99</v>
      </c>
      <c r="C6" s="122">
        <v>1206.52</v>
      </c>
      <c r="D6" s="123"/>
      <c r="E6" s="124">
        <f t="shared" si="0"/>
        <v>0</v>
      </c>
      <c r="F6" s="68" t="s">
        <v>10</v>
      </c>
      <c r="G6" s="68" t="s">
        <v>11</v>
      </c>
    </row>
    <row r="7" s="2" customFormat="1" ht="21.75" customHeight="1" spans="1:7">
      <c r="A7" s="61"/>
      <c r="B7" s="121" t="s">
        <v>100</v>
      </c>
      <c r="C7" s="122">
        <v>1243.14</v>
      </c>
      <c r="D7" s="123"/>
      <c r="E7" s="124">
        <f t="shared" si="0"/>
        <v>0</v>
      </c>
      <c r="F7" s="68" t="s">
        <v>10</v>
      </c>
      <c r="G7" s="68" t="s">
        <v>11</v>
      </c>
    </row>
    <row r="8" s="2" customFormat="1" ht="21.75" customHeight="1" spans="1:7">
      <c r="A8" s="61"/>
      <c r="B8" s="121" t="s">
        <v>101</v>
      </c>
      <c r="C8" s="122">
        <v>691.87</v>
      </c>
      <c r="D8" s="123"/>
      <c r="E8" s="124">
        <f t="shared" si="0"/>
        <v>0</v>
      </c>
      <c r="F8" s="68" t="s">
        <v>10</v>
      </c>
      <c r="G8" s="68" t="s">
        <v>11</v>
      </c>
    </row>
    <row r="9" s="2" customFormat="1" ht="21.75" customHeight="1" spans="1:7">
      <c r="A9" s="61"/>
      <c r="B9" s="17" t="s">
        <v>102</v>
      </c>
      <c r="C9" s="122">
        <v>594.38</v>
      </c>
      <c r="D9" s="123"/>
      <c r="E9" s="124">
        <f t="shared" si="0"/>
        <v>0</v>
      </c>
      <c r="F9" s="68" t="s">
        <v>10</v>
      </c>
      <c r="G9" s="68" t="s">
        <v>11</v>
      </c>
    </row>
    <row r="10" s="2" customFormat="1" ht="21.75" customHeight="1" spans="1:7">
      <c r="A10" s="61"/>
      <c r="B10" s="17" t="s">
        <v>103</v>
      </c>
      <c r="C10" s="122">
        <v>1565.92</v>
      </c>
      <c r="D10" s="123"/>
      <c r="E10" s="124">
        <f t="shared" si="0"/>
        <v>0</v>
      </c>
      <c r="F10" s="68" t="s">
        <v>10</v>
      </c>
      <c r="G10" s="68" t="s">
        <v>11</v>
      </c>
    </row>
    <row r="11" s="2" customFormat="1" ht="21.75" customHeight="1" spans="1:7">
      <c r="A11" s="61"/>
      <c r="B11" s="17" t="s">
        <v>104</v>
      </c>
      <c r="C11" s="122">
        <v>876.61</v>
      </c>
      <c r="D11" s="123"/>
      <c r="E11" s="124">
        <f t="shared" si="0"/>
        <v>0</v>
      </c>
      <c r="F11" s="68" t="s">
        <v>10</v>
      </c>
      <c r="G11" s="68" t="s">
        <v>11</v>
      </c>
    </row>
    <row r="12" s="2" customFormat="1" ht="21.75" customHeight="1" spans="1:7">
      <c r="A12" s="61"/>
      <c r="B12" s="17" t="s">
        <v>105</v>
      </c>
      <c r="C12" s="122">
        <v>1456.52</v>
      </c>
      <c r="D12" s="123"/>
      <c r="E12" s="124">
        <f t="shared" si="0"/>
        <v>0</v>
      </c>
      <c r="F12" s="68" t="s">
        <v>10</v>
      </c>
      <c r="G12" s="68" t="s">
        <v>11</v>
      </c>
    </row>
    <row r="13" s="2" customFormat="1" ht="21.75" customHeight="1" spans="1:7">
      <c r="A13" s="61"/>
      <c r="B13" s="17" t="s">
        <v>106</v>
      </c>
      <c r="C13" s="122">
        <v>1775.67</v>
      </c>
      <c r="D13" s="123"/>
      <c r="E13" s="124">
        <f t="shared" si="0"/>
        <v>0</v>
      </c>
      <c r="F13" s="68" t="s">
        <v>10</v>
      </c>
      <c r="G13" s="68" t="s">
        <v>11</v>
      </c>
    </row>
    <row r="14" s="2" customFormat="1" ht="21.75" customHeight="1" spans="1:7">
      <c r="A14" s="61"/>
      <c r="B14" s="17" t="s">
        <v>107</v>
      </c>
      <c r="C14" s="122">
        <v>5109.79</v>
      </c>
      <c r="D14" s="123"/>
      <c r="E14" s="124">
        <f t="shared" si="0"/>
        <v>0</v>
      </c>
      <c r="F14" s="68" t="s">
        <v>10</v>
      </c>
      <c r="G14" s="68" t="s">
        <v>11</v>
      </c>
    </row>
    <row r="15" s="2" customFormat="1" ht="21.75" customHeight="1" spans="1:7">
      <c r="A15" s="61"/>
      <c r="B15" s="17" t="s">
        <v>108</v>
      </c>
      <c r="C15" s="122">
        <v>1429.33</v>
      </c>
      <c r="D15" s="123"/>
      <c r="E15" s="124">
        <f t="shared" si="0"/>
        <v>0</v>
      </c>
      <c r="F15" s="68" t="s">
        <v>10</v>
      </c>
      <c r="G15" s="68" t="s">
        <v>11</v>
      </c>
    </row>
    <row r="16" s="2" customFormat="1" ht="21.75" customHeight="1" spans="1:7">
      <c r="A16" s="61"/>
      <c r="B16" s="17" t="s">
        <v>109</v>
      </c>
      <c r="C16" s="122">
        <v>941.35</v>
      </c>
      <c r="D16" s="123"/>
      <c r="E16" s="124">
        <f t="shared" si="0"/>
        <v>0</v>
      </c>
      <c r="F16" s="68" t="s">
        <v>10</v>
      </c>
      <c r="G16" s="68" t="s">
        <v>11</v>
      </c>
    </row>
    <row r="17" s="2" customFormat="1" ht="21.75" customHeight="1" spans="1:7">
      <c r="A17" s="61"/>
      <c r="B17" s="17" t="s">
        <v>110</v>
      </c>
      <c r="C17" s="122">
        <v>5316.37</v>
      </c>
      <c r="D17" s="123"/>
      <c r="E17" s="124">
        <f t="shared" si="0"/>
        <v>0</v>
      </c>
      <c r="F17" s="68" t="s">
        <v>10</v>
      </c>
      <c r="G17" s="68" t="s">
        <v>11</v>
      </c>
    </row>
    <row r="18" s="2" customFormat="1" ht="21.75" customHeight="1" spans="1:7">
      <c r="A18" s="61"/>
      <c r="B18" s="17" t="s">
        <v>111</v>
      </c>
      <c r="C18" s="122">
        <v>321.4</v>
      </c>
      <c r="D18" s="123"/>
      <c r="E18" s="124">
        <f t="shared" si="0"/>
        <v>0</v>
      </c>
      <c r="F18" s="68" t="s">
        <v>10</v>
      </c>
      <c r="G18" s="68" t="s">
        <v>11</v>
      </c>
    </row>
    <row r="19" s="2" customFormat="1" ht="21.75" customHeight="1" spans="1:7">
      <c r="A19" s="61"/>
      <c r="B19" s="17" t="s">
        <v>112</v>
      </c>
      <c r="C19" s="122">
        <v>553.85</v>
      </c>
      <c r="D19" s="123"/>
      <c r="E19" s="124">
        <f t="shared" si="0"/>
        <v>0</v>
      </c>
      <c r="F19" s="68" t="s">
        <v>10</v>
      </c>
      <c r="G19" s="68" t="s">
        <v>11</v>
      </c>
    </row>
    <row r="20" s="2" customFormat="1" ht="21.75" customHeight="1" spans="1:7">
      <c r="A20" s="61"/>
      <c r="B20" s="17" t="s">
        <v>113</v>
      </c>
      <c r="C20" s="122">
        <v>490.27</v>
      </c>
      <c r="D20" s="123"/>
      <c r="E20" s="124">
        <f t="shared" si="0"/>
        <v>0</v>
      </c>
      <c r="F20" s="68" t="s">
        <v>10</v>
      </c>
      <c r="G20" s="68" t="s">
        <v>11</v>
      </c>
    </row>
    <row r="21" s="2" customFormat="1" ht="21.75" customHeight="1" spans="1:7">
      <c r="A21" s="61"/>
      <c r="B21" s="17" t="s">
        <v>114</v>
      </c>
      <c r="C21" s="122">
        <v>380.67</v>
      </c>
      <c r="D21" s="123"/>
      <c r="E21" s="124">
        <f t="shared" si="0"/>
        <v>0</v>
      </c>
      <c r="F21" s="68" t="s">
        <v>10</v>
      </c>
      <c r="G21" s="68" t="s">
        <v>11</v>
      </c>
    </row>
    <row r="22" s="2" customFormat="1" ht="21.75" customHeight="1" spans="1:7">
      <c r="A22" s="61"/>
      <c r="B22" s="17" t="s">
        <v>115</v>
      </c>
      <c r="C22" s="122">
        <v>367.95</v>
      </c>
      <c r="D22" s="123"/>
      <c r="E22" s="124">
        <f t="shared" si="0"/>
        <v>0</v>
      </c>
      <c r="F22" s="68" t="s">
        <v>10</v>
      </c>
      <c r="G22" s="68" t="s">
        <v>11</v>
      </c>
    </row>
    <row r="23" s="2" customFormat="1" ht="21.75" customHeight="1" spans="1:7">
      <c r="A23" s="61"/>
      <c r="B23" s="17" t="s">
        <v>116</v>
      </c>
      <c r="C23" s="122">
        <v>1952.14</v>
      </c>
      <c r="D23" s="123"/>
      <c r="E23" s="124">
        <f t="shared" si="0"/>
        <v>0</v>
      </c>
      <c r="F23" s="68" t="s">
        <v>10</v>
      </c>
      <c r="G23" s="68" t="s">
        <v>11</v>
      </c>
    </row>
    <row r="24" s="2" customFormat="1" ht="21.75" customHeight="1" spans="1:7">
      <c r="A24" s="61"/>
      <c r="B24" s="17" t="s">
        <v>117</v>
      </c>
      <c r="C24" s="122">
        <v>635.89</v>
      </c>
      <c r="D24" s="123"/>
      <c r="E24" s="124">
        <f t="shared" si="0"/>
        <v>0</v>
      </c>
      <c r="F24" s="68" t="s">
        <v>10</v>
      </c>
      <c r="G24" s="68" t="s">
        <v>11</v>
      </c>
    </row>
    <row r="25" s="2" customFormat="1" ht="21.75" customHeight="1" spans="1:7">
      <c r="A25" s="61"/>
      <c r="B25" s="17" t="s">
        <v>118</v>
      </c>
      <c r="C25" s="122">
        <v>778.19</v>
      </c>
      <c r="D25" s="123"/>
      <c r="E25" s="124">
        <f t="shared" si="0"/>
        <v>0</v>
      </c>
      <c r="F25" s="68" t="s">
        <v>10</v>
      </c>
      <c r="G25" s="68" t="s">
        <v>11</v>
      </c>
    </row>
    <row r="26" s="2" customFormat="1" ht="21.75" customHeight="1" spans="1:7">
      <c r="A26" s="61"/>
      <c r="B26" s="17" t="s">
        <v>119</v>
      </c>
      <c r="C26" s="122">
        <v>759.95</v>
      </c>
      <c r="D26" s="123"/>
      <c r="E26" s="124">
        <f t="shared" si="0"/>
        <v>0</v>
      </c>
      <c r="F26" s="68" t="s">
        <v>10</v>
      </c>
      <c r="G26" s="68" t="s">
        <v>11</v>
      </c>
    </row>
    <row r="27" s="2" customFormat="1" ht="21.75" customHeight="1" spans="1:7">
      <c r="A27" s="61"/>
      <c r="B27" s="17" t="s">
        <v>120</v>
      </c>
      <c r="C27" s="122">
        <v>434.25</v>
      </c>
      <c r="D27" s="123"/>
      <c r="E27" s="124">
        <f t="shared" si="0"/>
        <v>0</v>
      </c>
      <c r="F27" s="68" t="s">
        <v>10</v>
      </c>
      <c r="G27" s="68" t="s">
        <v>11</v>
      </c>
    </row>
    <row r="28" s="2" customFormat="1" ht="21.75" customHeight="1" spans="1:7">
      <c r="A28" s="61"/>
      <c r="B28" s="17" t="s">
        <v>121</v>
      </c>
      <c r="C28" s="122">
        <v>564.68</v>
      </c>
      <c r="D28" s="123"/>
      <c r="E28" s="124">
        <f t="shared" si="0"/>
        <v>0</v>
      </c>
      <c r="F28" s="68" t="s">
        <v>10</v>
      </c>
      <c r="G28" s="68" t="s">
        <v>11</v>
      </c>
    </row>
    <row r="29" s="2" customFormat="1" ht="21.75" customHeight="1" spans="1:7">
      <c r="A29" s="61"/>
      <c r="B29" s="17" t="s">
        <v>122</v>
      </c>
      <c r="C29" s="122">
        <v>284.59</v>
      </c>
      <c r="D29" s="123"/>
      <c r="E29" s="124">
        <f t="shared" si="0"/>
        <v>0</v>
      </c>
      <c r="F29" s="68" t="s">
        <v>10</v>
      </c>
      <c r="G29" s="68" t="s">
        <v>11</v>
      </c>
    </row>
    <row r="30" s="2" customFormat="1" ht="21.75" customHeight="1" spans="1:7">
      <c r="A30" s="61"/>
      <c r="B30" s="17" t="s">
        <v>123</v>
      </c>
      <c r="C30" s="122">
        <v>791.04</v>
      </c>
      <c r="D30" s="123"/>
      <c r="E30" s="124">
        <f t="shared" si="0"/>
        <v>0</v>
      </c>
      <c r="F30" s="68" t="s">
        <v>10</v>
      </c>
      <c r="G30" s="68" t="s">
        <v>11</v>
      </c>
    </row>
    <row r="31" s="2" customFormat="1" ht="21.75" customHeight="1" spans="1:7">
      <c r="A31" s="61"/>
      <c r="B31" s="17" t="s">
        <v>124</v>
      </c>
      <c r="C31" s="122">
        <v>3175.26</v>
      </c>
      <c r="D31" s="123"/>
      <c r="E31" s="124">
        <f t="shared" si="0"/>
        <v>0</v>
      </c>
      <c r="F31" s="68" t="s">
        <v>10</v>
      </c>
      <c r="G31" s="68" t="s">
        <v>11</v>
      </c>
    </row>
    <row r="32" s="2" customFormat="1" ht="21.75" customHeight="1" spans="1:7">
      <c r="A32" s="61"/>
      <c r="B32" s="17" t="s">
        <v>125</v>
      </c>
      <c r="C32" s="122">
        <v>528.97</v>
      </c>
      <c r="D32" s="123"/>
      <c r="E32" s="124">
        <f t="shared" si="0"/>
        <v>0</v>
      </c>
      <c r="F32" s="68" t="s">
        <v>10</v>
      </c>
      <c r="G32" s="68" t="s">
        <v>11</v>
      </c>
    </row>
    <row r="33" s="2" customFormat="1" ht="21.75" customHeight="1" spans="1:7">
      <c r="A33" s="61"/>
      <c r="B33" s="17" t="s">
        <v>126</v>
      </c>
      <c r="C33" s="122">
        <v>429.66</v>
      </c>
      <c r="D33" s="123"/>
      <c r="E33" s="124">
        <f t="shared" si="0"/>
        <v>0</v>
      </c>
      <c r="F33" s="68" t="s">
        <v>10</v>
      </c>
      <c r="G33" s="68" t="s">
        <v>11</v>
      </c>
    </row>
    <row r="34" s="2" customFormat="1" ht="21.75" customHeight="1" spans="1:7">
      <c r="A34" s="61"/>
      <c r="B34" s="17" t="s">
        <v>127</v>
      </c>
      <c r="C34" s="122">
        <v>621.62</v>
      </c>
      <c r="D34" s="123"/>
      <c r="E34" s="124">
        <f t="shared" si="0"/>
        <v>0</v>
      </c>
      <c r="F34" s="68" t="s">
        <v>10</v>
      </c>
      <c r="G34" s="68" t="s">
        <v>11</v>
      </c>
    </row>
    <row r="35" s="2" customFormat="1" ht="21.75" customHeight="1" spans="1:7">
      <c r="A35" s="61"/>
      <c r="B35" s="17" t="s">
        <v>128</v>
      </c>
      <c r="C35" s="122">
        <v>495.59</v>
      </c>
      <c r="D35" s="123"/>
      <c r="E35" s="124">
        <f t="shared" si="0"/>
        <v>0</v>
      </c>
      <c r="F35" s="68" t="s">
        <v>10</v>
      </c>
      <c r="G35" s="68" t="s">
        <v>11</v>
      </c>
    </row>
    <row r="36" s="2" customFormat="1" ht="21.75" customHeight="1" spans="1:7">
      <c r="A36" s="61"/>
      <c r="B36" s="17" t="s">
        <v>129</v>
      </c>
      <c r="C36" s="122">
        <v>713.72</v>
      </c>
      <c r="D36" s="123"/>
      <c r="E36" s="124">
        <f t="shared" si="0"/>
        <v>0</v>
      </c>
      <c r="F36" s="68" t="s">
        <v>10</v>
      </c>
      <c r="G36" s="68" t="s">
        <v>11</v>
      </c>
    </row>
    <row r="37" s="2" customFormat="1" ht="21.75" customHeight="1" spans="1:7">
      <c r="A37" s="61"/>
      <c r="B37" s="17" t="s">
        <v>130</v>
      </c>
      <c r="C37" s="122">
        <v>492.82</v>
      </c>
      <c r="D37" s="123"/>
      <c r="E37" s="124">
        <f t="shared" si="0"/>
        <v>0</v>
      </c>
      <c r="F37" s="68" t="s">
        <v>10</v>
      </c>
      <c r="G37" s="68" t="s">
        <v>11</v>
      </c>
    </row>
    <row r="38" s="2" customFormat="1" ht="21.75" customHeight="1" spans="1:7">
      <c r="A38" s="61"/>
      <c r="B38" s="17" t="s">
        <v>131</v>
      </c>
      <c r="C38" s="122">
        <v>373.03</v>
      </c>
      <c r="D38" s="123"/>
      <c r="E38" s="124">
        <f t="shared" si="0"/>
        <v>0</v>
      </c>
      <c r="F38" s="68" t="s">
        <v>10</v>
      </c>
      <c r="G38" s="68" t="s">
        <v>11</v>
      </c>
    </row>
    <row r="39" s="2" customFormat="1" ht="21.75" customHeight="1" spans="1:7">
      <c r="A39" s="61"/>
      <c r="B39" s="17" t="s">
        <v>132</v>
      </c>
      <c r="C39" s="122">
        <v>500.78</v>
      </c>
      <c r="D39" s="123"/>
      <c r="E39" s="124">
        <f t="shared" si="0"/>
        <v>0</v>
      </c>
      <c r="F39" s="68" t="s">
        <v>10</v>
      </c>
      <c r="G39" s="68" t="s">
        <v>11</v>
      </c>
    </row>
    <row r="40" s="2" customFormat="1" ht="21.75" customHeight="1" spans="1:7">
      <c r="A40" s="61"/>
      <c r="B40" s="17" t="s">
        <v>133</v>
      </c>
      <c r="C40" s="122">
        <v>1062.19</v>
      </c>
      <c r="D40" s="123"/>
      <c r="E40" s="124">
        <f t="shared" si="0"/>
        <v>0</v>
      </c>
      <c r="F40" s="68" t="s">
        <v>10</v>
      </c>
      <c r="G40" s="68" t="s">
        <v>11</v>
      </c>
    </row>
    <row r="41" s="2" customFormat="1" ht="21.75" customHeight="1" spans="1:7">
      <c r="A41" s="61"/>
      <c r="B41" s="17" t="s">
        <v>134</v>
      </c>
      <c r="C41" s="122">
        <v>696.51</v>
      </c>
      <c r="D41" s="123"/>
      <c r="E41" s="124">
        <f t="shared" si="0"/>
        <v>0</v>
      </c>
      <c r="F41" s="68" t="s">
        <v>10</v>
      </c>
      <c r="G41" s="68" t="s">
        <v>11</v>
      </c>
    </row>
    <row r="42" s="2" customFormat="1" ht="21.75" customHeight="1" spans="1:7">
      <c r="A42" s="61"/>
      <c r="B42" s="17" t="s">
        <v>135</v>
      </c>
      <c r="C42" s="122">
        <v>893.17</v>
      </c>
      <c r="D42" s="123"/>
      <c r="E42" s="124">
        <f t="shared" si="0"/>
        <v>0</v>
      </c>
      <c r="F42" s="68" t="s">
        <v>10</v>
      </c>
      <c r="G42" s="68" t="s">
        <v>11</v>
      </c>
    </row>
    <row r="43" s="2" customFormat="1" ht="21.75" customHeight="1" spans="1:7">
      <c r="A43" s="61"/>
      <c r="B43" s="17" t="s">
        <v>136</v>
      </c>
      <c r="C43" s="122">
        <v>768.18</v>
      </c>
      <c r="D43" s="123"/>
      <c r="E43" s="124">
        <f t="shared" si="0"/>
        <v>0</v>
      </c>
      <c r="F43" s="68" t="s">
        <v>10</v>
      </c>
      <c r="G43" s="68" t="s">
        <v>11</v>
      </c>
    </row>
    <row r="44" ht="29.25" customHeight="1" spans="1:7">
      <c r="A44" s="47" t="s">
        <v>33</v>
      </c>
      <c r="B44" s="47"/>
      <c r="C44" s="47"/>
      <c r="D44" s="47"/>
      <c r="E44" s="22">
        <f>SUM(E4:E43)</f>
        <v>0</v>
      </c>
      <c r="F44" s="23"/>
      <c r="G44" s="23"/>
    </row>
    <row r="46" ht="14.25" spans="2:7">
      <c r="B46" s="75" t="s">
        <v>28</v>
      </c>
      <c r="C46" s="75"/>
      <c r="D46" s="75"/>
      <c r="E46" s="75"/>
      <c r="F46" s="75"/>
      <c r="G46" s="75"/>
    </row>
  </sheetData>
  <sheetProtection algorithmName="SHA-512" hashValue="4L45sGXryxyGYIDzzwYuu+6EDq2I8u+17qE2tRPk6IPaApJXMNpSvFEfJKnc3E9cbZNwH+Abi9/B/tSqV4CyoQ==" saltValue="uohqi7uvbEEE47Zb0TonKQ==" spinCount="100000" sheet="1" selectLockedCells="1" objects="1"/>
  <mergeCells count="5">
    <mergeCell ref="A1:G1"/>
    <mergeCell ref="A2:G2"/>
    <mergeCell ref="A44:C44"/>
    <mergeCell ref="B46:G46"/>
    <mergeCell ref="A4:A43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8"/>
  <sheetViews>
    <sheetView topLeftCell="A32" workbookViewId="0">
      <selection activeCell="K11" sqref="K11"/>
    </sheetView>
  </sheetViews>
  <sheetFormatPr defaultColWidth="9" defaultRowHeight="13.5" outlineLevelCol="6"/>
  <cols>
    <col min="1" max="1" width="9" style="1"/>
    <col min="2" max="2" width="20.5" style="1" customWidth="1"/>
    <col min="3" max="3" width="12.625" style="1" customWidth="1"/>
    <col min="4" max="4" width="11.25" style="1" customWidth="1"/>
    <col min="5" max="5" width="11.5" style="2" customWidth="1"/>
    <col min="6" max="6" width="12.375" style="1" customWidth="1"/>
    <col min="7" max="7" width="12.75" style="1" customWidth="1"/>
    <col min="8" max="16384" width="9" style="1"/>
  </cols>
  <sheetData>
    <row r="1" ht="30.75" customHeight="1" spans="1:7">
      <c r="A1" s="43" t="s">
        <v>137</v>
      </c>
      <c r="B1" s="43"/>
      <c r="C1" s="43"/>
      <c r="D1" s="43"/>
      <c r="E1" s="43"/>
      <c r="F1" s="43"/>
      <c r="G1" s="43"/>
    </row>
    <row r="2" ht="27" customHeight="1" spans="1:7">
      <c r="A2" s="44" t="s">
        <v>30</v>
      </c>
      <c r="B2" s="45"/>
      <c r="C2" s="45"/>
      <c r="D2" s="45"/>
      <c r="E2" s="45"/>
      <c r="F2" s="45"/>
      <c r="G2" s="46"/>
    </row>
    <row r="3" ht="30" customHeight="1" spans="1:7">
      <c r="A3" s="47" t="s">
        <v>2</v>
      </c>
      <c r="B3" s="47" t="s">
        <v>3</v>
      </c>
      <c r="C3" s="47" t="s">
        <v>4</v>
      </c>
      <c r="D3" s="47" t="s">
        <v>5</v>
      </c>
      <c r="E3" s="49" t="s">
        <v>6</v>
      </c>
      <c r="F3" s="49" t="s">
        <v>31</v>
      </c>
      <c r="G3" s="49" t="s">
        <v>8</v>
      </c>
    </row>
    <row r="4" ht="22.5" customHeight="1" spans="1:7">
      <c r="A4" s="59" t="s">
        <v>138</v>
      </c>
      <c r="B4" s="116" t="s">
        <v>139</v>
      </c>
      <c r="C4" s="117">
        <v>9847.17</v>
      </c>
      <c r="D4" s="118"/>
      <c r="E4" s="119">
        <f>C4*D4</f>
        <v>0</v>
      </c>
      <c r="F4" s="68" t="s">
        <v>10</v>
      </c>
      <c r="G4" s="68" t="s">
        <v>11</v>
      </c>
    </row>
    <row r="5" ht="22.5" customHeight="1" spans="1:7">
      <c r="A5" s="61"/>
      <c r="B5" s="116" t="s">
        <v>140</v>
      </c>
      <c r="C5" s="117">
        <v>3828.67</v>
      </c>
      <c r="D5" s="118"/>
      <c r="E5" s="119">
        <f t="shared" ref="E5:E36" si="0">C5*D5</f>
        <v>0</v>
      </c>
      <c r="F5" s="68" t="s">
        <v>10</v>
      </c>
      <c r="G5" s="68" t="s">
        <v>11</v>
      </c>
    </row>
    <row r="6" ht="22.5" customHeight="1" spans="1:7">
      <c r="A6" s="61"/>
      <c r="B6" s="116" t="s">
        <v>141</v>
      </c>
      <c r="C6" s="117">
        <v>597.24</v>
      </c>
      <c r="D6" s="118"/>
      <c r="E6" s="119">
        <f t="shared" si="0"/>
        <v>0</v>
      </c>
      <c r="F6" s="68" t="s">
        <v>10</v>
      </c>
      <c r="G6" s="68" t="s">
        <v>11</v>
      </c>
    </row>
    <row r="7" ht="22.5" customHeight="1" spans="1:7">
      <c r="A7" s="61"/>
      <c r="B7" s="116" t="s">
        <v>142</v>
      </c>
      <c r="C7" s="117">
        <v>446.13</v>
      </c>
      <c r="D7" s="118"/>
      <c r="E7" s="119">
        <f t="shared" si="0"/>
        <v>0</v>
      </c>
      <c r="F7" s="68" t="s">
        <v>10</v>
      </c>
      <c r="G7" s="68" t="s">
        <v>11</v>
      </c>
    </row>
    <row r="8" ht="22.5" customHeight="1" spans="1:7">
      <c r="A8" s="61"/>
      <c r="B8" s="116" t="s">
        <v>143</v>
      </c>
      <c r="C8" s="117">
        <v>140.2</v>
      </c>
      <c r="D8" s="118"/>
      <c r="E8" s="119">
        <f t="shared" si="0"/>
        <v>0</v>
      </c>
      <c r="F8" s="68" t="s">
        <v>10</v>
      </c>
      <c r="G8" s="68" t="s">
        <v>11</v>
      </c>
    </row>
    <row r="9" ht="22.5" customHeight="1" spans="1:7">
      <c r="A9" s="61"/>
      <c r="B9" s="116" t="s">
        <v>144</v>
      </c>
      <c r="C9" s="117">
        <v>1624.48</v>
      </c>
      <c r="D9" s="118"/>
      <c r="E9" s="119">
        <f t="shared" si="0"/>
        <v>0</v>
      </c>
      <c r="F9" s="68" t="s">
        <v>10</v>
      </c>
      <c r="G9" s="68" t="s">
        <v>11</v>
      </c>
    </row>
    <row r="10" ht="22.5" customHeight="1" spans="1:7">
      <c r="A10" s="61"/>
      <c r="B10" s="116" t="s">
        <v>145</v>
      </c>
      <c r="C10" s="117">
        <v>323.06</v>
      </c>
      <c r="D10" s="118"/>
      <c r="E10" s="119">
        <f t="shared" si="0"/>
        <v>0</v>
      </c>
      <c r="F10" s="68" t="s">
        <v>10</v>
      </c>
      <c r="G10" s="68" t="s">
        <v>11</v>
      </c>
    </row>
    <row r="11" ht="22.5" customHeight="1" spans="1:7">
      <c r="A11" s="61"/>
      <c r="B11" s="116" t="s">
        <v>146</v>
      </c>
      <c r="C11" s="117">
        <v>332.72</v>
      </c>
      <c r="D11" s="118"/>
      <c r="E11" s="119">
        <f t="shared" si="0"/>
        <v>0</v>
      </c>
      <c r="F11" s="68" t="s">
        <v>10</v>
      </c>
      <c r="G11" s="68" t="s">
        <v>11</v>
      </c>
    </row>
    <row r="12" ht="22.5" customHeight="1" spans="1:7">
      <c r="A12" s="61"/>
      <c r="B12" s="116" t="s">
        <v>147</v>
      </c>
      <c r="C12" s="117">
        <v>272.08</v>
      </c>
      <c r="D12" s="118"/>
      <c r="E12" s="119">
        <f t="shared" si="0"/>
        <v>0</v>
      </c>
      <c r="F12" s="68" t="s">
        <v>10</v>
      </c>
      <c r="G12" s="68" t="s">
        <v>11</v>
      </c>
    </row>
    <row r="13" ht="22.5" customHeight="1" spans="1:7">
      <c r="A13" s="61"/>
      <c r="B13" s="116" t="s">
        <v>148</v>
      </c>
      <c r="C13" s="117">
        <v>1099.29</v>
      </c>
      <c r="D13" s="118"/>
      <c r="E13" s="119">
        <f t="shared" si="0"/>
        <v>0</v>
      </c>
      <c r="F13" s="68" t="s">
        <v>10</v>
      </c>
      <c r="G13" s="68" t="s">
        <v>11</v>
      </c>
    </row>
    <row r="14" ht="22.5" customHeight="1" spans="1:7">
      <c r="A14" s="61"/>
      <c r="B14" s="116" t="s">
        <v>149</v>
      </c>
      <c r="C14" s="117">
        <v>1180.37</v>
      </c>
      <c r="D14" s="118"/>
      <c r="E14" s="119">
        <f t="shared" si="0"/>
        <v>0</v>
      </c>
      <c r="F14" s="68" t="s">
        <v>10</v>
      </c>
      <c r="G14" s="68" t="s">
        <v>11</v>
      </c>
    </row>
    <row r="15" ht="22.5" customHeight="1" spans="1:7">
      <c r="A15" s="61"/>
      <c r="B15" s="116" t="s">
        <v>150</v>
      </c>
      <c r="C15" s="117">
        <v>326.22</v>
      </c>
      <c r="D15" s="118"/>
      <c r="E15" s="119">
        <f t="shared" si="0"/>
        <v>0</v>
      </c>
      <c r="F15" s="68" t="s">
        <v>10</v>
      </c>
      <c r="G15" s="68" t="s">
        <v>11</v>
      </c>
    </row>
    <row r="16" ht="22.5" customHeight="1" spans="1:7">
      <c r="A16" s="61"/>
      <c r="B16" s="116" t="s">
        <v>151</v>
      </c>
      <c r="C16" s="117">
        <v>191.22</v>
      </c>
      <c r="D16" s="118"/>
      <c r="E16" s="119">
        <f t="shared" si="0"/>
        <v>0</v>
      </c>
      <c r="F16" s="68" t="s">
        <v>10</v>
      </c>
      <c r="G16" s="68" t="s">
        <v>11</v>
      </c>
    </row>
    <row r="17" ht="22.5" customHeight="1" spans="1:7">
      <c r="A17" s="61"/>
      <c r="B17" s="116" t="s">
        <v>152</v>
      </c>
      <c r="C17" s="117">
        <v>286.66</v>
      </c>
      <c r="D17" s="118"/>
      <c r="E17" s="119">
        <f t="shared" si="0"/>
        <v>0</v>
      </c>
      <c r="F17" s="68" t="s">
        <v>10</v>
      </c>
      <c r="G17" s="68" t="s">
        <v>11</v>
      </c>
    </row>
    <row r="18" ht="22.5" customHeight="1" spans="1:7">
      <c r="A18" s="61"/>
      <c r="B18" s="116" t="s">
        <v>153</v>
      </c>
      <c r="C18" s="117">
        <v>476.68</v>
      </c>
      <c r="D18" s="118"/>
      <c r="E18" s="119">
        <f t="shared" si="0"/>
        <v>0</v>
      </c>
      <c r="F18" s="68" t="s">
        <v>10</v>
      </c>
      <c r="G18" s="68" t="s">
        <v>11</v>
      </c>
    </row>
    <row r="19" ht="22.5" customHeight="1" spans="1:7">
      <c r="A19" s="61"/>
      <c r="B19" s="116" t="s">
        <v>154</v>
      </c>
      <c r="C19" s="117">
        <v>591.01</v>
      </c>
      <c r="D19" s="118"/>
      <c r="E19" s="119">
        <f t="shared" si="0"/>
        <v>0</v>
      </c>
      <c r="F19" s="68" t="s">
        <v>10</v>
      </c>
      <c r="G19" s="68" t="s">
        <v>11</v>
      </c>
    </row>
    <row r="20" ht="22.5" customHeight="1" spans="1:7">
      <c r="A20" s="61"/>
      <c r="B20" s="116" t="s">
        <v>155</v>
      </c>
      <c r="C20" s="117">
        <v>526.22</v>
      </c>
      <c r="D20" s="118"/>
      <c r="E20" s="119">
        <f t="shared" si="0"/>
        <v>0</v>
      </c>
      <c r="F20" s="68" t="s">
        <v>10</v>
      </c>
      <c r="G20" s="68" t="s">
        <v>11</v>
      </c>
    </row>
    <row r="21" ht="22.5" customHeight="1" spans="1:7">
      <c r="A21" s="61"/>
      <c r="B21" s="116" t="s">
        <v>156</v>
      </c>
      <c r="C21" s="117">
        <v>344.6</v>
      </c>
      <c r="D21" s="118"/>
      <c r="E21" s="119">
        <f t="shared" si="0"/>
        <v>0</v>
      </c>
      <c r="F21" s="68" t="s">
        <v>10</v>
      </c>
      <c r="G21" s="68" t="s">
        <v>11</v>
      </c>
    </row>
    <row r="22" ht="22.5" customHeight="1" spans="1:7">
      <c r="A22" s="61"/>
      <c r="B22" s="116" t="s">
        <v>157</v>
      </c>
      <c r="C22" s="117">
        <v>662.86</v>
      </c>
      <c r="D22" s="118"/>
      <c r="E22" s="119">
        <f t="shared" si="0"/>
        <v>0</v>
      </c>
      <c r="F22" s="68" t="s">
        <v>10</v>
      </c>
      <c r="G22" s="68" t="s">
        <v>11</v>
      </c>
    </row>
    <row r="23" ht="22.5" customHeight="1" spans="1:7">
      <c r="A23" s="61"/>
      <c r="B23" s="116" t="s">
        <v>158</v>
      </c>
      <c r="C23" s="117">
        <v>2100.36</v>
      </c>
      <c r="D23" s="118"/>
      <c r="E23" s="119">
        <f t="shared" si="0"/>
        <v>0</v>
      </c>
      <c r="F23" s="68" t="s">
        <v>10</v>
      </c>
      <c r="G23" s="68" t="s">
        <v>11</v>
      </c>
    </row>
    <row r="24" ht="22.5" customHeight="1" spans="1:7">
      <c r="A24" s="61"/>
      <c r="B24" s="116" t="s">
        <v>159</v>
      </c>
      <c r="C24" s="117">
        <v>423.53</v>
      </c>
      <c r="D24" s="118"/>
      <c r="E24" s="119">
        <f t="shared" si="0"/>
        <v>0</v>
      </c>
      <c r="F24" s="68" t="s">
        <v>10</v>
      </c>
      <c r="G24" s="68" t="s">
        <v>11</v>
      </c>
    </row>
    <row r="25" ht="22.5" customHeight="1" spans="1:7">
      <c r="A25" s="61"/>
      <c r="B25" s="116" t="s">
        <v>160</v>
      </c>
      <c r="C25" s="117">
        <v>389.76</v>
      </c>
      <c r="D25" s="118"/>
      <c r="E25" s="119">
        <f t="shared" si="0"/>
        <v>0</v>
      </c>
      <c r="F25" s="68" t="s">
        <v>10</v>
      </c>
      <c r="G25" s="68" t="s">
        <v>11</v>
      </c>
    </row>
    <row r="26" ht="22.5" customHeight="1" spans="1:7">
      <c r="A26" s="61"/>
      <c r="B26" s="116" t="s">
        <v>161</v>
      </c>
      <c r="C26" s="117">
        <v>808.08</v>
      </c>
      <c r="D26" s="118"/>
      <c r="E26" s="119">
        <f t="shared" si="0"/>
        <v>0</v>
      </c>
      <c r="F26" s="68" t="s">
        <v>10</v>
      </c>
      <c r="G26" s="68" t="s">
        <v>11</v>
      </c>
    </row>
    <row r="27" ht="22.5" customHeight="1" spans="1:7">
      <c r="A27" s="61"/>
      <c r="B27" s="116" t="s">
        <v>162</v>
      </c>
      <c r="C27" s="117">
        <v>1680.82</v>
      </c>
      <c r="D27" s="118"/>
      <c r="E27" s="119">
        <f t="shared" si="0"/>
        <v>0</v>
      </c>
      <c r="F27" s="68" t="s">
        <v>10</v>
      </c>
      <c r="G27" s="68" t="s">
        <v>11</v>
      </c>
    </row>
    <row r="28" ht="22.5" customHeight="1" spans="1:7">
      <c r="A28" s="61"/>
      <c r="B28" s="116" t="s">
        <v>163</v>
      </c>
      <c r="C28" s="117">
        <v>1173.87</v>
      </c>
      <c r="D28" s="118"/>
      <c r="E28" s="119">
        <f t="shared" si="0"/>
        <v>0</v>
      </c>
      <c r="F28" s="68" t="s">
        <v>10</v>
      </c>
      <c r="G28" s="68" t="s">
        <v>11</v>
      </c>
    </row>
    <row r="29" ht="22.5" customHeight="1" spans="1:7">
      <c r="A29" s="61"/>
      <c r="B29" s="116" t="s">
        <v>164</v>
      </c>
      <c r="C29" s="117">
        <v>731.65</v>
      </c>
      <c r="D29" s="118"/>
      <c r="E29" s="119">
        <f t="shared" si="0"/>
        <v>0</v>
      </c>
      <c r="F29" s="68" t="s">
        <v>10</v>
      </c>
      <c r="G29" s="68" t="s">
        <v>11</v>
      </c>
    </row>
    <row r="30" ht="22.5" customHeight="1" spans="1:7">
      <c r="A30" s="61"/>
      <c r="B30" s="116" t="s">
        <v>165</v>
      </c>
      <c r="C30" s="117">
        <v>387.28</v>
      </c>
      <c r="D30" s="118"/>
      <c r="E30" s="119">
        <f t="shared" si="0"/>
        <v>0</v>
      </c>
      <c r="F30" s="68" t="s">
        <v>10</v>
      </c>
      <c r="G30" s="68" t="s">
        <v>11</v>
      </c>
    </row>
    <row r="31" ht="22.5" customHeight="1" spans="1:7">
      <c r="A31" s="61"/>
      <c r="B31" s="116" t="s">
        <v>166</v>
      </c>
      <c r="C31" s="117">
        <v>323.69</v>
      </c>
      <c r="D31" s="118"/>
      <c r="E31" s="119">
        <f t="shared" si="0"/>
        <v>0</v>
      </c>
      <c r="F31" s="68" t="s">
        <v>10</v>
      </c>
      <c r="G31" s="68" t="s">
        <v>11</v>
      </c>
    </row>
    <row r="32" ht="22.5" customHeight="1" spans="1:7">
      <c r="A32" s="61"/>
      <c r="B32" s="116" t="s">
        <v>167</v>
      </c>
      <c r="C32" s="117">
        <v>470.11</v>
      </c>
      <c r="D32" s="118"/>
      <c r="E32" s="119">
        <f t="shared" si="0"/>
        <v>0</v>
      </c>
      <c r="F32" s="68" t="s">
        <v>10</v>
      </c>
      <c r="G32" s="68" t="s">
        <v>11</v>
      </c>
    </row>
    <row r="33" ht="22.5" customHeight="1" spans="1:7">
      <c r="A33" s="61"/>
      <c r="B33" s="116" t="s">
        <v>168</v>
      </c>
      <c r="C33" s="117">
        <v>879.09</v>
      </c>
      <c r="D33" s="118"/>
      <c r="E33" s="119">
        <f t="shared" si="0"/>
        <v>0</v>
      </c>
      <c r="F33" s="68" t="s">
        <v>10</v>
      </c>
      <c r="G33" s="68" t="s">
        <v>11</v>
      </c>
    </row>
    <row r="34" ht="22.5" customHeight="1" spans="1:7">
      <c r="A34" s="61"/>
      <c r="B34" s="116" t="s">
        <v>169</v>
      </c>
      <c r="C34" s="117">
        <v>590.15</v>
      </c>
      <c r="D34" s="118"/>
      <c r="E34" s="119">
        <f t="shared" si="0"/>
        <v>0</v>
      </c>
      <c r="F34" s="68" t="s">
        <v>10</v>
      </c>
      <c r="G34" s="68" t="s">
        <v>11</v>
      </c>
    </row>
    <row r="35" ht="22.5" customHeight="1" spans="1:7">
      <c r="A35" s="61"/>
      <c r="B35" s="116" t="s">
        <v>170</v>
      </c>
      <c r="C35" s="117">
        <v>896.85</v>
      </c>
      <c r="D35" s="118"/>
      <c r="E35" s="119">
        <f t="shared" si="0"/>
        <v>0</v>
      </c>
      <c r="F35" s="68" t="s">
        <v>10</v>
      </c>
      <c r="G35" s="68" t="s">
        <v>11</v>
      </c>
    </row>
    <row r="36" ht="22.5" customHeight="1" spans="1:7">
      <c r="A36" s="61"/>
      <c r="B36" s="116" t="s">
        <v>171</v>
      </c>
      <c r="C36" s="117">
        <v>545.63</v>
      </c>
      <c r="D36" s="118"/>
      <c r="E36" s="119">
        <f t="shared" si="0"/>
        <v>0</v>
      </c>
      <c r="F36" s="68" t="s">
        <v>10</v>
      </c>
      <c r="G36" s="68" t="s">
        <v>11</v>
      </c>
    </row>
    <row r="37" ht="22.5" customHeight="1" spans="1:7">
      <c r="A37" s="61"/>
      <c r="B37" s="116" t="s">
        <v>172</v>
      </c>
      <c r="C37" s="117">
        <v>602.26</v>
      </c>
      <c r="D37" s="118"/>
      <c r="E37" s="119">
        <f t="shared" ref="E37:E65" si="1">C37*D37</f>
        <v>0</v>
      </c>
      <c r="F37" s="68" t="s">
        <v>10</v>
      </c>
      <c r="G37" s="68" t="s">
        <v>11</v>
      </c>
    </row>
    <row r="38" ht="22.5" customHeight="1" spans="1:7">
      <c r="A38" s="61"/>
      <c r="B38" s="116" t="s">
        <v>173</v>
      </c>
      <c r="C38" s="117">
        <v>746.05</v>
      </c>
      <c r="D38" s="118"/>
      <c r="E38" s="119">
        <f t="shared" si="1"/>
        <v>0</v>
      </c>
      <c r="F38" s="68" t="s">
        <v>10</v>
      </c>
      <c r="G38" s="68" t="s">
        <v>11</v>
      </c>
    </row>
    <row r="39" ht="22.5" customHeight="1" spans="1:7">
      <c r="A39" s="61"/>
      <c r="B39" s="116" t="s">
        <v>174</v>
      </c>
      <c r="C39" s="117">
        <v>400.06</v>
      </c>
      <c r="D39" s="118"/>
      <c r="E39" s="119">
        <f t="shared" si="1"/>
        <v>0</v>
      </c>
      <c r="F39" s="68" t="s">
        <v>10</v>
      </c>
      <c r="G39" s="68" t="s">
        <v>11</v>
      </c>
    </row>
    <row r="40" ht="22.5" customHeight="1" spans="1:7">
      <c r="A40" s="61"/>
      <c r="B40" s="116" t="s">
        <v>175</v>
      </c>
      <c r="C40" s="117">
        <v>290.6</v>
      </c>
      <c r="D40" s="118"/>
      <c r="E40" s="119">
        <f t="shared" si="1"/>
        <v>0</v>
      </c>
      <c r="F40" s="68" t="s">
        <v>10</v>
      </c>
      <c r="G40" s="68" t="s">
        <v>11</v>
      </c>
    </row>
    <row r="41" ht="22.5" customHeight="1" spans="1:7">
      <c r="A41" s="61"/>
      <c r="B41" s="116" t="s">
        <v>176</v>
      </c>
      <c r="C41" s="117">
        <v>1141.45</v>
      </c>
      <c r="D41" s="118"/>
      <c r="E41" s="119">
        <f t="shared" si="1"/>
        <v>0</v>
      </c>
      <c r="F41" s="68" t="s">
        <v>10</v>
      </c>
      <c r="G41" s="68" t="s">
        <v>11</v>
      </c>
    </row>
    <row r="42" ht="22.5" customHeight="1" spans="1:7">
      <c r="A42" s="61"/>
      <c r="B42" s="116" t="s">
        <v>177</v>
      </c>
      <c r="C42" s="117">
        <v>408.65</v>
      </c>
      <c r="D42" s="118"/>
      <c r="E42" s="119">
        <f t="shared" si="1"/>
        <v>0</v>
      </c>
      <c r="F42" s="68" t="s">
        <v>10</v>
      </c>
      <c r="G42" s="68" t="s">
        <v>11</v>
      </c>
    </row>
    <row r="43" ht="22.5" customHeight="1" spans="1:7">
      <c r="A43" s="61"/>
      <c r="B43" s="116" t="s">
        <v>178</v>
      </c>
      <c r="C43" s="117">
        <v>334.17</v>
      </c>
      <c r="D43" s="118"/>
      <c r="E43" s="119">
        <f t="shared" si="1"/>
        <v>0</v>
      </c>
      <c r="F43" s="68" t="s">
        <v>10</v>
      </c>
      <c r="G43" s="68" t="s">
        <v>11</v>
      </c>
    </row>
    <row r="44" ht="22.5" customHeight="1" spans="1:7">
      <c r="A44" s="61"/>
      <c r="B44" s="116" t="s">
        <v>179</v>
      </c>
      <c r="C44" s="117">
        <v>293</v>
      </c>
      <c r="D44" s="118"/>
      <c r="E44" s="119">
        <f t="shared" si="1"/>
        <v>0</v>
      </c>
      <c r="F44" s="68" t="s">
        <v>10</v>
      </c>
      <c r="G44" s="68" t="s">
        <v>11</v>
      </c>
    </row>
    <row r="45" ht="22.5" customHeight="1" spans="1:7">
      <c r="A45" s="61"/>
      <c r="B45" s="116" t="s">
        <v>180</v>
      </c>
      <c r="C45" s="117">
        <v>2417.93</v>
      </c>
      <c r="D45" s="118"/>
      <c r="E45" s="119">
        <f t="shared" si="1"/>
        <v>0</v>
      </c>
      <c r="F45" s="68" t="s">
        <v>10</v>
      </c>
      <c r="G45" s="68" t="s">
        <v>11</v>
      </c>
    </row>
    <row r="46" ht="24" customHeight="1" spans="1:7">
      <c r="A46" s="61"/>
      <c r="B46" s="116" t="s">
        <v>181</v>
      </c>
      <c r="C46" s="117">
        <v>1008.7</v>
      </c>
      <c r="D46" s="118"/>
      <c r="E46" s="119">
        <f t="shared" si="1"/>
        <v>0</v>
      </c>
      <c r="F46" s="68" t="s">
        <v>10</v>
      </c>
      <c r="G46" s="68" t="s">
        <v>11</v>
      </c>
    </row>
    <row r="47" ht="22.5" customHeight="1" spans="1:7">
      <c r="A47" s="61"/>
      <c r="B47" s="116" t="s">
        <v>182</v>
      </c>
      <c r="C47" s="117">
        <v>1808.82</v>
      </c>
      <c r="D47" s="118"/>
      <c r="E47" s="119">
        <f t="shared" si="1"/>
        <v>0</v>
      </c>
      <c r="F47" s="68" t="s">
        <v>10</v>
      </c>
      <c r="G47" s="68" t="s">
        <v>11</v>
      </c>
    </row>
    <row r="48" ht="22.5" customHeight="1" spans="1:7">
      <c r="A48" s="61"/>
      <c r="B48" s="116" t="s">
        <v>183</v>
      </c>
      <c r="C48" s="117">
        <v>749.21</v>
      </c>
      <c r="D48" s="118"/>
      <c r="E48" s="119">
        <f t="shared" si="1"/>
        <v>0</v>
      </c>
      <c r="F48" s="68" t="s">
        <v>10</v>
      </c>
      <c r="G48" s="68" t="s">
        <v>11</v>
      </c>
    </row>
    <row r="49" ht="22.5" customHeight="1" spans="1:7">
      <c r="A49" s="61"/>
      <c r="B49" s="116" t="s">
        <v>184</v>
      </c>
      <c r="C49" s="117">
        <v>242.63</v>
      </c>
      <c r="D49" s="118"/>
      <c r="E49" s="119">
        <f t="shared" si="1"/>
        <v>0</v>
      </c>
      <c r="F49" s="68" t="s">
        <v>10</v>
      </c>
      <c r="G49" s="68" t="s">
        <v>11</v>
      </c>
    </row>
    <row r="50" ht="22.5" customHeight="1" spans="1:7">
      <c r="A50" s="61"/>
      <c r="B50" s="116" t="s">
        <v>185</v>
      </c>
      <c r="C50" s="117">
        <v>1341.55</v>
      </c>
      <c r="D50" s="118"/>
      <c r="E50" s="119">
        <f t="shared" si="1"/>
        <v>0</v>
      </c>
      <c r="F50" s="68" t="s">
        <v>10</v>
      </c>
      <c r="G50" s="68" t="s">
        <v>11</v>
      </c>
    </row>
    <row r="51" ht="22.5" customHeight="1" spans="1:7">
      <c r="A51" s="61"/>
      <c r="B51" s="116" t="s">
        <v>186</v>
      </c>
      <c r="C51" s="117">
        <v>914.37</v>
      </c>
      <c r="D51" s="118"/>
      <c r="E51" s="119">
        <f t="shared" si="1"/>
        <v>0</v>
      </c>
      <c r="F51" s="68" t="s">
        <v>10</v>
      </c>
      <c r="G51" s="68" t="s">
        <v>11</v>
      </c>
    </row>
    <row r="52" ht="22.5" customHeight="1" spans="1:7">
      <c r="A52" s="61"/>
      <c r="B52" s="116" t="s">
        <v>187</v>
      </c>
      <c r="C52" s="117">
        <v>1127.85</v>
      </c>
      <c r="D52" s="118"/>
      <c r="E52" s="119">
        <f t="shared" si="1"/>
        <v>0</v>
      </c>
      <c r="F52" s="68" t="s">
        <v>10</v>
      </c>
      <c r="G52" s="68" t="s">
        <v>11</v>
      </c>
    </row>
    <row r="53" ht="22.5" customHeight="1" spans="1:7">
      <c r="A53" s="61"/>
      <c r="B53" s="116" t="s">
        <v>188</v>
      </c>
      <c r="C53" s="117">
        <v>458.76</v>
      </c>
      <c r="D53" s="118"/>
      <c r="E53" s="119">
        <f t="shared" si="1"/>
        <v>0</v>
      </c>
      <c r="F53" s="68" t="s">
        <v>10</v>
      </c>
      <c r="G53" s="68" t="s">
        <v>11</v>
      </c>
    </row>
    <row r="54" ht="22.5" customHeight="1" spans="1:7">
      <c r="A54" s="61"/>
      <c r="B54" s="116" t="s">
        <v>189</v>
      </c>
      <c r="C54" s="117">
        <v>364.2</v>
      </c>
      <c r="D54" s="118"/>
      <c r="E54" s="119">
        <f t="shared" si="1"/>
        <v>0</v>
      </c>
      <c r="F54" s="68" t="s">
        <v>10</v>
      </c>
      <c r="G54" s="68" t="s">
        <v>11</v>
      </c>
    </row>
    <row r="55" ht="22.5" customHeight="1" spans="1:7">
      <c r="A55" s="61"/>
      <c r="B55" s="116" t="s">
        <v>190</v>
      </c>
      <c r="C55" s="117">
        <v>263.37</v>
      </c>
      <c r="D55" s="118"/>
      <c r="E55" s="119">
        <f t="shared" si="1"/>
        <v>0</v>
      </c>
      <c r="F55" s="68" t="s">
        <v>10</v>
      </c>
      <c r="G55" s="68" t="s">
        <v>11</v>
      </c>
    </row>
    <row r="56" ht="22.5" customHeight="1" spans="1:7">
      <c r="A56" s="61"/>
      <c r="B56" s="116" t="s">
        <v>191</v>
      </c>
      <c r="C56" s="117">
        <v>259.94</v>
      </c>
      <c r="D56" s="118"/>
      <c r="E56" s="119">
        <f t="shared" si="1"/>
        <v>0</v>
      </c>
      <c r="F56" s="68" t="s">
        <v>10</v>
      </c>
      <c r="G56" s="68" t="s">
        <v>11</v>
      </c>
    </row>
    <row r="57" ht="22.5" customHeight="1" spans="1:7">
      <c r="A57" s="61"/>
      <c r="B57" s="116" t="s">
        <v>192</v>
      </c>
      <c r="C57" s="117">
        <v>80</v>
      </c>
      <c r="D57" s="118"/>
      <c r="E57" s="119">
        <f t="shared" si="1"/>
        <v>0</v>
      </c>
      <c r="F57" s="68" t="s">
        <v>10</v>
      </c>
      <c r="G57" s="68" t="s">
        <v>11</v>
      </c>
    </row>
    <row r="58" ht="22.5" customHeight="1" spans="1:7">
      <c r="A58" s="61"/>
      <c r="B58" s="116" t="s">
        <v>193</v>
      </c>
      <c r="C58" s="117">
        <v>157.56</v>
      </c>
      <c r="D58" s="118"/>
      <c r="E58" s="119">
        <f t="shared" si="1"/>
        <v>0</v>
      </c>
      <c r="F58" s="68" t="s">
        <v>10</v>
      </c>
      <c r="G58" s="68" t="s">
        <v>11</v>
      </c>
    </row>
    <row r="59" ht="22.5" customHeight="1" spans="1:7">
      <c r="A59" s="61"/>
      <c r="B59" s="116" t="s">
        <v>194</v>
      </c>
      <c r="C59" s="117">
        <v>106.62</v>
      </c>
      <c r="D59" s="118"/>
      <c r="E59" s="119">
        <f t="shared" si="1"/>
        <v>0</v>
      </c>
      <c r="F59" s="68" t="s">
        <v>10</v>
      </c>
      <c r="G59" s="68" t="s">
        <v>11</v>
      </c>
    </row>
    <row r="60" ht="22.5" customHeight="1" spans="1:7">
      <c r="A60" s="61"/>
      <c r="B60" s="116" t="s">
        <v>195</v>
      </c>
      <c r="C60" s="117">
        <v>304.01</v>
      </c>
      <c r="D60" s="118"/>
      <c r="E60" s="119">
        <f t="shared" si="1"/>
        <v>0</v>
      </c>
      <c r="F60" s="68" t="s">
        <v>10</v>
      </c>
      <c r="G60" s="68" t="s">
        <v>11</v>
      </c>
    </row>
    <row r="61" ht="22.5" customHeight="1" spans="1:7">
      <c r="A61" s="61"/>
      <c r="B61" s="116" t="s">
        <v>196</v>
      </c>
      <c r="C61" s="117">
        <v>603.02</v>
      </c>
      <c r="D61" s="118"/>
      <c r="E61" s="119">
        <f t="shared" si="1"/>
        <v>0</v>
      </c>
      <c r="F61" s="68" t="s">
        <v>10</v>
      </c>
      <c r="G61" s="68" t="s">
        <v>11</v>
      </c>
    </row>
    <row r="62" ht="22.5" customHeight="1" spans="1:7">
      <c r="A62" s="61"/>
      <c r="B62" s="116" t="s">
        <v>197</v>
      </c>
      <c r="C62" s="117">
        <v>163.7</v>
      </c>
      <c r="D62" s="118"/>
      <c r="E62" s="119">
        <f t="shared" si="1"/>
        <v>0</v>
      </c>
      <c r="F62" s="68" t="s">
        <v>10</v>
      </c>
      <c r="G62" s="68" t="s">
        <v>11</v>
      </c>
    </row>
    <row r="63" ht="22.5" customHeight="1" spans="1:7">
      <c r="A63" s="61"/>
      <c r="B63" s="116" t="s">
        <v>198</v>
      </c>
      <c r="C63" s="117">
        <v>31.27</v>
      </c>
      <c r="D63" s="118"/>
      <c r="E63" s="119">
        <f t="shared" si="1"/>
        <v>0</v>
      </c>
      <c r="F63" s="68" t="s">
        <v>10</v>
      </c>
      <c r="G63" s="68" t="s">
        <v>11</v>
      </c>
    </row>
    <row r="64" ht="22.5" customHeight="1" spans="1:7">
      <c r="A64" s="61"/>
      <c r="B64" s="116" t="s">
        <v>199</v>
      </c>
      <c r="C64" s="117">
        <v>68.43</v>
      </c>
      <c r="D64" s="118"/>
      <c r="E64" s="119">
        <f t="shared" si="1"/>
        <v>0</v>
      </c>
      <c r="F64" s="68" t="s">
        <v>10</v>
      </c>
      <c r="G64" s="68" t="s">
        <v>11</v>
      </c>
    </row>
    <row r="65" ht="22.5" customHeight="1" spans="1:7">
      <c r="A65" s="61"/>
      <c r="B65" s="116" t="s">
        <v>200</v>
      </c>
      <c r="C65" s="117">
        <v>58.87</v>
      </c>
      <c r="D65" s="118"/>
      <c r="E65" s="119">
        <f t="shared" si="1"/>
        <v>0</v>
      </c>
      <c r="F65" s="68" t="s">
        <v>10</v>
      </c>
      <c r="G65" s="68" t="s">
        <v>11</v>
      </c>
    </row>
    <row r="66" ht="35.25" customHeight="1" spans="1:7">
      <c r="A66" s="47" t="s">
        <v>33</v>
      </c>
      <c r="B66" s="47"/>
      <c r="C66" s="47"/>
      <c r="D66" s="73"/>
      <c r="E66" s="22">
        <f>SUM(E4:E65)</f>
        <v>0</v>
      </c>
      <c r="F66" s="23"/>
      <c r="G66" s="23"/>
    </row>
    <row r="68" ht="14.25" spans="2:7">
      <c r="B68" s="75" t="s">
        <v>28</v>
      </c>
      <c r="C68" s="75"/>
      <c r="D68" s="75"/>
      <c r="E68" s="75"/>
      <c r="F68" s="75"/>
      <c r="G68" s="75"/>
    </row>
  </sheetData>
  <sheetProtection algorithmName="SHA-512" hashValue="Xd390G/tFRttzdGI0bEL/O7Y5YnbiFKYbGRtrLjjb3BpTKCgQ3N42Pl5WgKxD8KDnyz+x7+ei9ePWDMxrcMiLQ==" saltValue="TDuW963e1/Sz6xv2cFDf8w==" spinCount="100000" sheet="1" selectLockedCells="1" objects="1"/>
  <mergeCells count="5">
    <mergeCell ref="A1:G1"/>
    <mergeCell ref="A2:G2"/>
    <mergeCell ref="A66:C66"/>
    <mergeCell ref="B68:G68"/>
    <mergeCell ref="A4:A65"/>
  </mergeCells>
  <pageMargins left="0.699305555555556" right="0.699305555555556" top="0.75" bottom="0.75" header="0.3" footer="0.3"/>
  <pageSetup paperSize="9" scale="99" fitToHeight="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07"/>
  <sheetViews>
    <sheetView topLeftCell="A28" workbookViewId="0">
      <selection activeCell="D4" sqref="D4"/>
    </sheetView>
  </sheetViews>
  <sheetFormatPr defaultColWidth="9" defaultRowHeight="13.5"/>
  <cols>
    <col min="1" max="1" width="7.5" style="89" customWidth="1"/>
    <col min="2" max="2" width="30.625" style="89" customWidth="1"/>
    <col min="3" max="3" width="13" style="89" customWidth="1"/>
    <col min="4" max="4" width="11.75" style="90" customWidth="1"/>
    <col min="5" max="5" width="15" style="89" customWidth="1"/>
    <col min="6" max="6" width="11.625" style="89" customWidth="1"/>
    <col min="7" max="7" width="11.375" style="89" customWidth="1"/>
    <col min="8" max="16384" width="9" style="1"/>
  </cols>
  <sheetData>
    <row r="1" ht="42" customHeight="1" spans="1:7">
      <c r="A1" s="43" t="s">
        <v>201</v>
      </c>
      <c r="B1" s="43"/>
      <c r="C1" s="43"/>
      <c r="D1" s="43"/>
      <c r="E1" s="43"/>
      <c r="F1" s="43"/>
      <c r="G1" s="43"/>
    </row>
    <row r="2" ht="26" customHeight="1" spans="1:7">
      <c r="A2" s="104" t="s">
        <v>202</v>
      </c>
      <c r="B2" s="105"/>
      <c r="C2" s="105"/>
      <c r="D2" s="105"/>
      <c r="E2" s="105"/>
      <c r="F2" s="105"/>
      <c r="G2" s="105"/>
    </row>
    <row r="3" ht="25.5" customHeight="1" spans="1:7">
      <c r="A3" s="47" t="s">
        <v>2</v>
      </c>
      <c r="B3" s="47" t="s">
        <v>3</v>
      </c>
      <c r="C3" s="47" t="s">
        <v>4</v>
      </c>
      <c r="D3" s="48" t="s">
        <v>5</v>
      </c>
      <c r="E3" s="49" t="s">
        <v>6</v>
      </c>
      <c r="F3" s="49" t="s">
        <v>31</v>
      </c>
      <c r="G3" s="49" t="s">
        <v>8</v>
      </c>
    </row>
    <row r="4" ht="24.75" customHeight="1" spans="1:7">
      <c r="A4" s="106" t="s">
        <v>203</v>
      </c>
      <c r="B4" s="107" t="s">
        <v>204</v>
      </c>
      <c r="C4" s="78">
        <v>3846.4</v>
      </c>
      <c r="D4" s="96"/>
      <c r="E4" s="79">
        <f>C4*D4</f>
        <v>0</v>
      </c>
      <c r="F4" s="79" t="s">
        <v>10</v>
      </c>
      <c r="G4" s="79" t="s">
        <v>10</v>
      </c>
    </row>
    <row r="5" ht="24.75" customHeight="1" spans="1:7">
      <c r="A5" s="108"/>
      <c r="B5" s="109" t="s">
        <v>205</v>
      </c>
      <c r="C5" s="78">
        <v>162.97</v>
      </c>
      <c r="D5" s="96"/>
      <c r="E5" s="79">
        <f t="shared" ref="E5:E39" si="0">C5*D5</f>
        <v>0</v>
      </c>
      <c r="F5" s="79" t="s">
        <v>10</v>
      </c>
      <c r="G5" s="79" t="s">
        <v>10</v>
      </c>
    </row>
    <row r="6" ht="24.75" customHeight="1" spans="1:7">
      <c r="A6" s="108"/>
      <c r="B6" s="107" t="s">
        <v>206</v>
      </c>
      <c r="C6" s="78">
        <v>178.65</v>
      </c>
      <c r="D6" s="96"/>
      <c r="E6" s="79">
        <f t="shared" si="0"/>
        <v>0</v>
      </c>
      <c r="F6" s="79" t="s">
        <v>10</v>
      </c>
      <c r="G6" s="79" t="s">
        <v>10</v>
      </c>
    </row>
    <row r="7" ht="24.75" customHeight="1" spans="1:7">
      <c r="A7" s="108"/>
      <c r="B7" s="109" t="s">
        <v>207</v>
      </c>
      <c r="C7" s="78">
        <v>67.67</v>
      </c>
      <c r="D7" s="96"/>
      <c r="E7" s="79">
        <f t="shared" si="0"/>
        <v>0</v>
      </c>
      <c r="F7" s="79" t="s">
        <v>10</v>
      </c>
      <c r="G7" s="79" t="s">
        <v>10</v>
      </c>
    </row>
    <row r="8" ht="24.75" customHeight="1" spans="1:7">
      <c r="A8" s="108"/>
      <c r="B8" s="107" t="s">
        <v>208</v>
      </c>
      <c r="C8" s="78">
        <v>406.78</v>
      </c>
      <c r="D8" s="96"/>
      <c r="E8" s="79">
        <f t="shared" si="0"/>
        <v>0</v>
      </c>
      <c r="F8" s="79" t="s">
        <v>10</v>
      </c>
      <c r="G8" s="79" t="s">
        <v>10</v>
      </c>
    </row>
    <row r="9" ht="24.75" customHeight="1" spans="1:7">
      <c r="A9" s="108"/>
      <c r="B9" s="107" t="s">
        <v>209</v>
      </c>
      <c r="C9" s="78">
        <v>316.35</v>
      </c>
      <c r="D9" s="96"/>
      <c r="E9" s="79">
        <f t="shared" si="0"/>
        <v>0</v>
      </c>
      <c r="F9" s="79" t="s">
        <v>10</v>
      </c>
      <c r="G9" s="79" t="s">
        <v>10</v>
      </c>
    </row>
    <row r="10" ht="24.75" customHeight="1" spans="1:7">
      <c r="A10" s="108"/>
      <c r="B10" s="107" t="s">
        <v>210</v>
      </c>
      <c r="C10" s="78">
        <v>107.06</v>
      </c>
      <c r="D10" s="96"/>
      <c r="E10" s="79">
        <f t="shared" si="0"/>
        <v>0</v>
      </c>
      <c r="F10" s="79" t="s">
        <v>10</v>
      </c>
      <c r="G10" s="79" t="s">
        <v>10</v>
      </c>
    </row>
    <row r="11" ht="24.75" customHeight="1" spans="1:7">
      <c r="A11" s="108"/>
      <c r="B11" s="107" t="s">
        <v>211</v>
      </c>
      <c r="C11" s="78">
        <v>223.1</v>
      </c>
      <c r="D11" s="96"/>
      <c r="E11" s="79">
        <f t="shared" si="0"/>
        <v>0</v>
      </c>
      <c r="F11" s="79" t="s">
        <v>10</v>
      </c>
      <c r="G11" s="79" t="s">
        <v>10</v>
      </c>
    </row>
    <row r="12" ht="24.75" customHeight="1" spans="1:7">
      <c r="A12" s="108"/>
      <c r="B12" s="107" t="s">
        <v>212</v>
      </c>
      <c r="C12" s="78">
        <v>252.53</v>
      </c>
      <c r="D12" s="96"/>
      <c r="E12" s="79">
        <f t="shared" si="0"/>
        <v>0</v>
      </c>
      <c r="F12" s="79" t="s">
        <v>10</v>
      </c>
      <c r="G12" s="79" t="s">
        <v>10</v>
      </c>
    </row>
    <row r="13" ht="24.75" customHeight="1" spans="1:7">
      <c r="A13" s="108"/>
      <c r="B13" s="107" t="s">
        <v>213</v>
      </c>
      <c r="C13" s="78">
        <v>423.54</v>
      </c>
      <c r="D13" s="96"/>
      <c r="E13" s="79">
        <f t="shared" si="0"/>
        <v>0</v>
      </c>
      <c r="F13" s="79" t="s">
        <v>10</v>
      </c>
      <c r="G13" s="79" t="s">
        <v>10</v>
      </c>
    </row>
    <row r="14" ht="24.75" customHeight="1" spans="1:7">
      <c r="A14" s="108"/>
      <c r="B14" s="107" t="s">
        <v>214</v>
      </c>
      <c r="C14" s="78">
        <v>1371.12</v>
      </c>
      <c r="D14" s="96"/>
      <c r="E14" s="79">
        <f t="shared" si="0"/>
        <v>0</v>
      </c>
      <c r="F14" s="79" t="s">
        <v>10</v>
      </c>
      <c r="G14" s="79" t="s">
        <v>10</v>
      </c>
    </row>
    <row r="15" ht="29" customHeight="1" spans="1:7">
      <c r="A15" s="108"/>
      <c r="B15" s="107" t="s">
        <v>215</v>
      </c>
      <c r="C15" s="78">
        <v>287.19</v>
      </c>
      <c r="D15" s="96"/>
      <c r="E15" s="79">
        <f t="shared" si="0"/>
        <v>0</v>
      </c>
      <c r="F15" s="79" t="s">
        <v>10</v>
      </c>
      <c r="G15" s="79" t="s">
        <v>10</v>
      </c>
    </row>
    <row r="16" ht="24.75" customHeight="1" spans="1:7">
      <c r="A16" s="108"/>
      <c r="B16" s="107" t="s">
        <v>216</v>
      </c>
      <c r="C16" s="78">
        <v>724.49</v>
      </c>
      <c r="D16" s="96"/>
      <c r="E16" s="79">
        <f t="shared" si="0"/>
        <v>0</v>
      </c>
      <c r="F16" s="79" t="s">
        <v>10</v>
      </c>
      <c r="G16" s="79" t="s">
        <v>10</v>
      </c>
    </row>
    <row r="17" ht="24.75" customHeight="1" spans="1:7">
      <c r="A17" s="108"/>
      <c r="B17" s="107" t="s">
        <v>217</v>
      </c>
      <c r="C17" s="78">
        <v>101.81</v>
      </c>
      <c r="D17" s="96"/>
      <c r="E17" s="79">
        <f t="shared" si="0"/>
        <v>0</v>
      </c>
      <c r="F17" s="79" t="s">
        <v>10</v>
      </c>
      <c r="G17" s="79" t="s">
        <v>10</v>
      </c>
    </row>
    <row r="18" ht="24.75" customHeight="1" spans="1:7">
      <c r="A18" s="108"/>
      <c r="B18" s="110" t="s">
        <v>218</v>
      </c>
      <c r="C18" s="78">
        <v>462.19</v>
      </c>
      <c r="D18" s="96"/>
      <c r="E18" s="79">
        <f t="shared" si="0"/>
        <v>0</v>
      </c>
      <c r="F18" s="79" t="s">
        <v>10</v>
      </c>
      <c r="G18" s="79" t="s">
        <v>10</v>
      </c>
    </row>
    <row r="19" ht="33" customHeight="1" spans="1:7">
      <c r="A19" s="108"/>
      <c r="B19" s="107" t="s">
        <v>219</v>
      </c>
      <c r="C19" s="78">
        <v>218.74</v>
      </c>
      <c r="D19" s="96"/>
      <c r="E19" s="79">
        <f t="shared" si="0"/>
        <v>0</v>
      </c>
      <c r="F19" s="79" t="s">
        <v>10</v>
      </c>
      <c r="G19" s="79" t="s">
        <v>10</v>
      </c>
    </row>
    <row r="20" ht="24.75" customHeight="1" spans="1:7">
      <c r="A20" s="108"/>
      <c r="B20" s="107" t="s">
        <v>220</v>
      </c>
      <c r="C20" s="78">
        <v>697.24</v>
      </c>
      <c r="D20" s="96"/>
      <c r="E20" s="79">
        <f t="shared" si="0"/>
        <v>0</v>
      </c>
      <c r="F20" s="79" t="s">
        <v>10</v>
      </c>
      <c r="G20" s="79" t="s">
        <v>10</v>
      </c>
    </row>
    <row r="21" ht="24.75" customHeight="1" spans="1:7">
      <c r="A21" s="108"/>
      <c r="B21" s="107" t="s">
        <v>221</v>
      </c>
      <c r="C21" s="78">
        <v>386.59</v>
      </c>
      <c r="D21" s="96"/>
      <c r="E21" s="79">
        <f t="shared" si="0"/>
        <v>0</v>
      </c>
      <c r="F21" s="79" t="s">
        <v>10</v>
      </c>
      <c r="G21" s="79" t="s">
        <v>10</v>
      </c>
    </row>
    <row r="22" ht="24.75" customHeight="1" spans="1:7">
      <c r="A22" s="108"/>
      <c r="B22" s="107" t="s">
        <v>222</v>
      </c>
      <c r="C22" s="78">
        <v>348.12</v>
      </c>
      <c r="D22" s="96"/>
      <c r="E22" s="79">
        <f t="shared" si="0"/>
        <v>0</v>
      </c>
      <c r="F22" s="79" t="s">
        <v>10</v>
      </c>
      <c r="G22" s="79" t="s">
        <v>10</v>
      </c>
    </row>
    <row r="23" ht="24.75" customHeight="1" spans="1:10">
      <c r="A23" s="108"/>
      <c r="B23" s="111" t="s">
        <v>223</v>
      </c>
      <c r="C23" s="112">
        <v>98.79</v>
      </c>
      <c r="D23" s="101"/>
      <c r="E23" s="85">
        <f t="shared" si="0"/>
        <v>0</v>
      </c>
      <c r="F23" s="79" t="s">
        <v>10</v>
      </c>
      <c r="G23" s="79" t="s">
        <v>10</v>
      </c>
      <c r="J23" s="2"/>
    </row>
    <row r="24" ht="24.75" customHeight="1" spans="1:7">
      <c r="A24" s="108"/>
      <c r="B24" s="107" t="s">
        <v>224</v>
      </c>
      <c r="C24" s="78">
        <v>48.18</v>
      </c>
      <c r="D24" s="96"/>
      <c r="E24" s="79">
        <f t="shared" si="0"/>
        <v>0</v>
      </c>
      <c r="F24" s="79" t="s">
        <v>10</v>
      </c>
      <c r="G24" s="79" t="s">
        <v>10</v>
      </c>
    </row>
    <row r="25" ht="24.75" customHeight="1" spans="1:7">
      <c r="A25" s="108"/>
      <c r="B25" s="111" t="s">
        <v>225</v>
      </c>
      <c r="C25" s="112">
        <v>36.65</v>
      </c>
      <c r="D25" s="101"/>
      <c r="E25" s="85">
        <f t="shared" si="0"/>
        <v>0</v>
      </c>
      <c r="F25" s="79" t="s">
        <v>10</v>
      </c>
      <c r="G25" s="79" t="s">
        <v>10</v>
      </c>
    </row>
    <row r="26" ht="24.75" customHeight="1" spans="1:7">
      <c r="A26" s="108"/>
      <c r="B26" s="107" t="s">
        <v>226</v>
      </c>
      <c r="C26" s="78">
        <v>64.64</v>
      </c>
      <c r="D26" s="96"/>
      <c r="E26" s="79">
        <f t="shared" si="0"/>
        <v>0</v>
      </c>
      <c r="F26" s="79" t="s">
        <v>10</v>
      </c>
      <c r="G26" s="79" t="s">
        <v>10</v>
      </c>
    </row>
    <row r="27" ht="24.75" customHeight="1" spans="1:7">
      <c r="A27" s="108"/>
      <c r="B27" s="107" t="s">
        <v>227</v>
      </c>
      <c r="C27" s="78">
        <v>42.05</v>
      </c>
      <c r="D27" s="96"/>
      <c r="E27" s="79">
        <f t="shared" si="0"/>
        <v>0</v>
      </c>
      <c r="F27" s="79" t="s">
        <v>10</v>
      </c>
      <c r="G27" s="79" t="s">
        <v>10</v>
      </c>
    </row>
    <row r="28" ht="24.75" customHeight="1" spans="1:7">
      <c r="A28" s="108"/>
      <c r="B28" s="107" t="s">
        <v>228</v>
      </c>
      <c r="C28" s="78">
        <v>95.32</v>
      </c>
      <c r="D28" s="96"/>
      <c r="E28" s="79">
        <f t="shared" si="0"/>
        <v>0</v>
      </c>
      <c r="F28" s="79" t="s">
        <v>10</v>
      </c>
      <c r="G28" s="79" t="s">
        <v>10</v>
      </c>
    </row>
    <row r="29" ht="24.75" customHeight="1" spans="1:7">
      <c r="A29" s="108"/>
      <c r="B29" s="107" t="s">
        <v>229</v>
      </c>
      <c r="C29" s="78">
        <v>109.75</v>
      </c>
      <c r="D29" s="96"/>
      <c r="E29" s="79">
        <f t="shared" si="0"/>
        <v>0</v>
      </c>
      <c r="F29" s="79" t="s">
        <v>10</v>
      </c>
      <c r="G29" s="79" t="s">
        <v>10</v>
      </c>
    </row>
    <row r="30" ht="24.75" customHeight="1" spans="1:7">
      <c r="A30" s="108"/>
      <c r="B30" s="107" t="s">
        <v>230</v>
      </c>
      <c r="C30" s="78">
        <v>74.95</v>
      </c>
      <c r="D30" s="96"/>
      <c r="E30" s="79">
        <f t="shared" si="0"/>
        <v>0</v>
      </c>
      <c r="F30" s="79" t="s">
        <v>10</v>
      </c>
      <c r="G30" s="79" t="s">
        <v>10</v>
      </c>
    </row>
    <row r="31" ht="24.75" customHeight="1" spans="1:7">
      <c r="A31" s="108"/>
      <c r="B31" s="109" t="s">
        <v>231</v>
      </c>
      <c r="C31" s="78">
        <v>230.17</v>
      </c>
      <c r="D31" s="96"/>
      <c r="E31" s="79">
        <f t="shared" si="0"/>
        <v>0</v>
      </c>
      <c r="F31" s="79" t="s">
        <v>10</v>
      </c>
      <c r="G31" s="79" t="s">
        <v>10</v>
      </c>
    </row>
    <row r="32" ht="24.75" customHeight="1" spans="1:7">
      <c r="A32" s="108"/>
      <c r="B32" s="109" t="s">
        <v>232</v>
      </c>
      <c r="C32" s="78">
        <v>121.51</v>
      </c>
      <c r="D32" s="96"/>
      <c r="E32" s="79">
        <f t="shared" si="0"/>
        <v>0</v>
      </c>
      <c r="F32" s="79" t="s">
        <v>10</v>
      </c>
      <c r="G32" s="79" t="s">
        <v>10</v>
      </c>
    </row>
    <row r="33" ht="24.75" customHeight="1" spans="1:7">
      <c r="A33" s="108"/>
      <c r="B33" s="113" t="s">
        <v>233</v>
      </c>
      <c r="C33" s="78">
        <v>121.06</v>
      </c>
      <c r="D33" s="96"/>
      <c r="E33" s="79">
        <f t="shared" si="0"/>
        <v>0</v>
      </c>
      <c r="F33" s="79" t="s">
        <v>10</v>
      </c>
      <c r="G33" s="79" t="s">
        <v>10</v>
      </c>
    </row>
    <row r="34" ht="24.75" customHeight="1" spans="1:7">
      <c r="A34" s="108"/>
      <c r="B34" s="114" t="s">
        <v>234</v>
      </c>
      <c r="C34" s="78">
        <v>19.31</v>
      </c>
      <c r="D34" s="96"/>
      <c r="E34" s="79">
        <f t="shared" si="0"/>
        <v>0</v>
      </c>
      <c r="F34" s="79" t="s">
        <v>10</v>
      </c>
      <c r="G34" s="79" t="s">
        <v>10</v>
      </c>
    </row>
    <row r="35" ht="24.75" customHeight="1" spans="1:7">
      <c r="A35" s="108"/>
      <c r="B35" s="115" t="s">
        <v>235</v>
      </c>
      <c r="C35" s="78">
        <v>52.62</v>
      </c>
      <c r="D35" s="96"/>
      <c r="E35" s="79">
        <f t="shared" si="0"/>
        <v>0</v>
      </c>
      <c r="F35" s="79" t="s">
        <v>10</v>
      </c>
      <c r="G35" s="79" t="s">
        <v>10</v>
      </c>
    </row>
    <row r="36" ht="24.75" customHeight="1" spans="1:7">
      <c r="A36" s="108"/>
      <c r="B36" s="114" t="s">
        <v>236</v>
      </c>
      <c r="C36" s="78">
        <v>67.37</v>
      </c>
      <c r="D36" s="96"/>
      <c r="E36" s="79">
        <f t="shared" si="0"/>
        <v>0</v>
      </c>
      <c r="F36" s="79" t="s">
        <v>10</v>
      </c>
      <c r="G36" s="79" t="s">
        <v>10</v>
      </c>
    </row>
    <row r="37" ht="24.75" customHeight="1" spans="1:7">
      <c r="A37" s="108"/>
      <c r="B37" s="111" t="s">
        <v>237</v>
      </c>
      <c r="C37" s="78">
        <v>39.56</v>
      </c>
      <c r="D37" s="96"/>
      <c r="E37" s="79">
        <f t="shared" si="0"/>
        <v>0</v>
      </c>
      <c r="F37" s="79" t="s">
        <v>10</v>
      </c>
      <c r="G37" s="79" t="s">
        <v>10</v>
      </c>
    </row>
    <row r="38" ht="24.75" customHeight="1" spans="1:7">
      <c r="A38" s="108"/>
      <c r="B38" s="111" t="s">
        <v>238</v>
      </c>
      <c r="C38" s="78">
        <v>22.63</v>
      </c>
      <c r="D38" s="96"/>
      <c r="E38" s="79">
        <f t="shared" si="0"/>
        <v>0</v>
      </c>
      <c r="F38" s="79" t="s">
        <v>10</v>
      </c>
      <c r="G38" s="79" t="s">
        <v>10</v>
      </c>
    </row>
    <row r="39" ht="24.75" customHeight="1" spans="1:7">
      <c r="A39" s="108"/>
      <c r="B39" s="111" t="s">
        <v>239</v>
      </c>
      <c r="C39" s="78">
        <v>10</v>
      </c>
      <c r="D39" s="96"/>
      <c r="E39" s="79">
        <f t="shared" si="0"/>
        <v>0</v>
      </c>
      <c r="F39" s="79" t="s">
        <v>10</v>
      </c>
      <c r="G39" s="79" t="s">
        <v>10</v>
      </c>
    </row>
    <row r="40" ht="24.75" customHeight="1" spans="1:7">
      <c r="A40" s="71" t="s">
        <v>240</v>
      </c>
      <c r="B40" s="72"/>
      <c r="C40" s="88"/>
      <c r="D40" s="47"/>
      <c r="E40" s="22">
        <f>SUM(E4:E39)</f>
        <v>0</v>
      </c>
      <c r="F40" s="23"/>
      <c r="G40" s="23"/>
    </row>
    <row r="41" spans="1:7">
      <c r="A41" s="1"/>
      <c r="B41" s="1"/>
      <c r="C41" s="1"/>
      <c r="D41" s="102"/>
      <c r="E41" s="1"/>
      <c r="F41" s="1"/>
      <c r="G41" s="1"/>
    </row>
    <row r="42" spans="1:7">
      <c r="A42" s="1"/>
      <c r="B42" s="1"/>
      <c r="C42" s="1"/>
      <c r="D42" s="102"/>
      <c r="E42" s="1"/>
      <c r="F42" s="1"/>
      <c r="G42" s="1"/>
    </row>
    <row r="43" ht="14.25" spans="1:7">
      <c r="A43" s="1"/>
      <c r="B43" s="103" t="s">
        <v>28</v>
      </c>
      <c r="C43" s="103"/>
      <c r="D43" s="103"/>
      <c r="E43" s="103"/>
      <c r="F43" s="103"/>
      <c r="G43" s="103"/>
    </row>
    <row r="44" spans="1:7">
      <c r="A44" s="1"/>
      <c r="B44" s="1"/>
      <c r="C44" s="1"/>
      <c r="D44" s="102"/>
      <c r="E44" s="1"/>
      <c r="F44" s="1"/>
      <c r="G44" s="1"/>
    </row>
    <row r="45" spans="1:7">
      <c r="A45" s="1"/>
      <c r="B45" s="1"/>
      <c r="C45" s="1"/>
      <c r="D45" s="102"/>
      <c r="E45" s="1"/>
      <c r="F45" s="1"/>
      <c r="G45" s="1"/>
    </row>
    <row r="46" spans="1:7">
      <c r="A46" s="1"/>
      <c r="B46" s="1"/>
      <c r="C46" s="1"/>
      <c r="D46" s="102"/>
      <c r="E46" s="1"/>
      <c r="F46" s="1"/>
      <c r="G46" s="1"/>
    </row>
    <row r="47" spans="1:7">
      <c r="A47" s="1"/>
      <c r="B47" s="1"/>
      <c r="C47" s="1"/>
      <c r="D47" s="102"/>
      <c r="E47" s="1"/>
      <c r="F47" s="1"/>
      <c r="G47" s="1"/>
    </row>
    <row r="48" spans="1:7">
      <c r="A48" s="1"/>
      <c r="B48" s="1"/>
      <c r="C48" s="1"/>
      <c r="D48" s="102"/>
      <c r="E48" s="1"/>
      <c r="F48" s="1"/>
      <c r="G48" s="1"/>
    </row>
    <row r="49" spans="1:7">
      <c r="A49" s="1"/>
      <c r="B49" s="1"/>
      <c r="C49" s="1"/>
      <c r="D49" s="102"/>
      <c r="E49" s="1"/>
      <c r="F49" s="1"/>
      <c r="G49" s="1"/>
    </row>
    <row r="50" spans="1:7">
      <c r="A50" s="1"/>
      <c r="B50" s="1"/>
      <c r="C50" s="1"/>
      <c r="D50" s="102"/>
      <c r="E50" s="1"/>
      <c r="F50" s="1"/>
      <c r="G50" s="1"/>
    </row>
    <row r="51" spans="1:7">
      <c r="A51" s="1"/>
      <c r="B51" s="1"/>
      <c r="C51" s="1"/>
      <c r="D51" s="102"/>
      <c r="E51" s="1"/>
      <c r="F51" s="1"/>
      <c r="G51" s="1"/>
    </row>
    <row r="52" spans="1:7">
      <c r="A52" s="1"/>
      <c r="B52" s="1"/>
      <c r="C52" s="1"/>
      <c r="D52" s="102"/>
      <c r="E52" s="1"/>
      <c r="F52" s="1"/>
      <c r="G52" s="1"/>
    </row>
    <row r="53" spans="1:7">
      <c r="A53" s="1"/>
      <c r="B53" s="1"/>
      <c r="C53" s="1"/>
      <c r="D53" s="102"/>
      <c r="E53" s="1"/>
      <c r="F53" s="1"/>
      <c r="G53" s="1"/>
    </row>
    <row r="54" spans="1:7">
      <c r="A54" s="1"/>
      <c r="B54" s="1"/>
      <c r="C54" s="1"/>
      <c r="D54" s="102"/>
      <c r="E54" s="1"/>
      <c r="F54" s="1"/>
      <c r="G54" s="1"/>
    </row>
    <row r="55" spans="1:7">
      <c r="A55" s="1"/>
      <c r="B55" s="1"/>
      <c r="C55" s="1"/>
      <c r="D55" s="102"/>
      <c r="E55" s="1"/>
      <c r="F55" s="1"/>
      <c r="G55" s="1"/>
    </row>
    <row r="56" spans="1:7">
      <c r="A56" s="1"/>
      <c r="B56" s="1"/>
      <c r="C56" s="1"/>
      <c r="D56" s="102"/>
      <c r="E56" s="1"/>
      <c r="F56" s="1"/>
      <c r="G56" s="1"/>
    </row>
    <row r="57" spans="1:7">
      <c r="A57" s="1"/>
      <c r="B57" s="1"/>
      <c r="C57" s="1"/>
      <c r="D57" s="102"/>
      <c r="E57" s="1"/>
      <c r="F57" s="1"/>
      <c r="G57" s="1"/>
    </row>
    <row r="58" spans="1:7">
      <c r="A58" s="1"/>
      <c r="B58" s="1"/>
      <c r="C58" s="1"/>
      <c r="D58" s="102"/>
      <c r="E58" s="1"/>
      <c r="F58" s="1"/>
      <c r="G58" s="1"/>
    </row>
    <row r="59" spans="1:7">
      <c r="A59" s="1"/>
      <c r="B59" s="1"/>
      <c r="C59" s="1"/>
      <c r="D59" s="102"/>
      <c r="E59" s="1"/>
      <c r="F59" s="1"/>
      <c r="G59" s="1"/>
    </row>
    <row r="60" spans="1:7">
      <c r="A60" s="1"/>
      <c r="B60" s="1"/>
      <c r="C60" s="1"/>
      <c r="D60" s="102"/>
      <c r="E60" s="1"/>
      <c r="F60" s="1"/>
      <c r="G60" s="1"/>
    </row>
    <row r="61" spans="1:7">
      <c r="A61" s="1"/>
      <c r="B61" s="1"/>
      <c r="C61" s="1"/>
      <c r="D61" s="102"/>
      <c r="E61" s="1"/>
      <c r="F61" s="1"/>
      <c r="G61" s="1"/>
    </row>
    <row r="62" spans="1:7">
      <c r="A62" s="1"/>
      <c r="B62" s="1"/>
      <c r="C62" s="1"/>
      <c r="D62" s="102"/>
      <c r="E62" s="1"/>
      <c r="F62" s="1"/>
      <c r="G62" s="1"/>
    </row>
    <row r="63" spans="1:7">
      <c r="A63" s="1"/>
      <c r="B63" s="1"/>
      <c r="C63" s="1"/>
      <c r="D63" s="102"/>
      <c r="E63" s="1"/>
      <c r="F63" s="1"/>
      <c r="G63" s="1"/>
    </row>
    <row r="64" spans="1:7">
      <c r="A64" s="1"/>
      <c r="B64" s="1"/>
      <c r="C64" s="1"/>
      <c r="D64" s="102"/>
      <c r="E64" s="1"/>
      <c r="F64" s="1"/>
      <c r="G64" s="1"/>
    </row>
    <row r="65" spans="1:7">
      <c r="A65" s="1"/>
      <c r="B65" s="1"/>
      <c r="C65" s="1"/>
      <c r="D65" s="102"/>
      <c r="E65" s="1"/>
      <c r="F65" s="1"/>
      <c r="G65" s="1"/>
    </row>
    <row r="66" spans="1:7">
      <c r="A66" s="1"/>
      <c r="B66" s="1"/>
      <c r="C66" s="1"/>
      <c r="D66" s="102"/>
      <c r="E66" s="1"/>
      <c r="F66" s="1"/>
      <c r="G66" s="1"/>
    </row>
    <row r="67" spans="1:7">
      <c r="A67" s="1"/>
      <c r="B67" s="1"/>
      <c r="C67" s="1"/>
      <c r="D67" s="102"/>
      <c r="E67" s="1"/>
      <c r="F67" s="1"/>
      <c r="G67" s="1"/>
    </row>
    <row r="68" spans="1:7">
      <c r="A68" s="1"/>
      <c r="B68" s="1"/>
      <c r="C68" s="1"/>
      <c r="D68" s="102"/>
      <c r="E68" s="1"/>
      <c r="F68" s="1"/>
      <c r="G68" s="1"/>
    </row>
    <row r="69" spans="1:7">
      <c r="A69" s="1"/>
      <c r="B69" s="1"/>
      <c r="C69" s="1"/>
      <c r="D69" s="102"/>
      <c r="E69" s="1"/>
      <c r="F69" s="1"/>
      <c r="G69" s="1"/>
    </row>
    <row r="70" spans="1:7">
      <c r="A70" s="1"/>
      <c r="B70" s="1"/>
      <c r="C70" s="1"/>
      <c r="D70" s="102"/>
      <c r="E70" s="1"/>
      <c r="F70" s="1"/>
      <c r="G70" s="1"/>
    </row>
    <row r="71" spans="1:7">
      <c r="A71" s="1"/>
      <c r="B71" s="1"/>
      <c r="C71" s="1"/>
      <c r="D71" s="102"/>
      <c r="E71" s="1"/>
      <c r="F71" s="1"/>
      <c r="G71" s="1"/>
    </row>
    <row r="72" spans="1:7">
      <c r="A72" s="1"/>
      <c r="B72" s="1"/>
      <c r="C72" s="1"/>
      <c r="D72" s="102"/>
      <c r="E72" s="1"/>
      <c r="F72" s="1"/>
      <c r="G72" s="1"/>
    </row>
    <row r="73" spans="1:7">
      <c r="A73" s="1"/>
      <c r="B73" s="1"/>
      <c r="C73" s="1"/>
      <c r="D73" s="102"/>
      <c r="E73" s="1"/>
      <c r="F73" s="1"/>
      <c r="G73" s="1"/>
    </row>
    <row r="74" spans="1:7">
      <c r="A74" s="1"/>
      <c r="B74" s="1"/>
      <c r="C74" s="1"/>
      <c r="D74" s="102"/>
      <c r="E74" s="1"/>
      <c r="F74" s="1"/>
      <c r="G74" s="1"/>
    </row>
    <row r="75" spans="1:7">
      <c r="A75" s="1"/>
      <c r="B75" s="1"/>
      <c r="C75" s="1"/>
      <c r="D75" s="102"/>
      <c r="E75" s="1"/>
      <c r="F75" s="1"/>
      <c r="G75" s="1"/>
    </row>
    <row r="76" spans="1:7">
      <c r="A76" s="1"/>
      <c r="B76" s="1"/>
      <c r="C76" s="1"/>
      <c r="D76" s="102"/>
      <c r="E76" s="1"/>
      <c r="F76" s="1"/>
      <c r="G76" s="1"/>
    </row>
    <row r="77" spans="1:7">
      <c r="A77" s="1"/>
      <c r="B77" s="1"/>
      <c r="C77" s="1"/>
      <c r="D77" s="102"/>
      <c r="E77" s="1"/>
      <c r="F77" s="1"/>
      <c r="G77" s="1"/>
    </row>
    <row r="78" spans="1:7">
      <c r="A78" s="1"/>
      <c r="B78" s="1"/>
      <c r="C78" s="1"/>
      <c r="D78" s="102"/>
      <c r="E78" s="1"/>
      <c r="F78" s="1"/>
      <c r="G78" s="1"/>
    </row>
    <row r="79" spans="1:7">
      <c r="A79" s="1"/>
      <c r="B79" s="1"/>
      <c r="C79" s="1"/>
      <c r="D79" s="102"/>
      <c r="E79" s="1"/>
      <c r="F79" s="1"/>
      <c r="G79" s="1"/>
    </row>
    <row r="80" spans="1:7">
      <c r="A80" s="1"/>
      <c r="B80" s="1"/>
      <c r="C80" s="1"/>
      <c r="D80" s="102"/>
      <c r="E80" s="1"/>
      <c r="F80" s="1"/>
      <c r="G80" s="1"/>
    </row>
    <row r="81" spans="1:7">
      <c r="A81" s="1"/>
      <c r="B81" s="1"/>
      <c r="C81" s="1"/>
      <c r="D81" s="102"/>
      <c r="E81" s="1"/>
      <c r="F81" s="1"/>
      <c r="G81" s="1"/>
    </row>
    <row r="82" spans="1:7">
      <c r="A82" s="1"/>
      <c r="B82" s="1"/>
      <c r="C82" s="1"/>
      <c r="D82" s="102"/>
      <c r="E82" s="1"/>
      <c r="F82" s="1"/>
      <c r="G82" s="1"/>
    </row>
    <row r="83" spans="1:7">
      <c r="A83" s="1"/>
      <c r="B83" s="1"/>
      <c r="C83" s="1"/>
      <c r="D83" s="102"/>
      <c r="E83" s="1"/>
      <c r="F83" s="1"/>
      <c r="G83" s="1"/>
    </row>
    <row r="84" spans="1:7">
      <c r="A84" s="1"/>
      <c r="B84" s="1"/>
      <c r="C84" s="1"/>
      <c r="D84" s="102"/>
      <c r="E84" s="1"/>
      <c r="F84" s="1"/>
      <c r="G84" s="1"/>
    </row>
    <row r="85" spans="1:7">
      <c r="A85" s="1"/>
      <c r="B85" s="1"/>
      <c r="C85" s="1"/>
      <c r="D85" s="102"/>
      <c r="E85" s="1"/>
      <c r="F85" s="1"/>
      <c r="G85" s="1"/>
    </row>
    <row r="86" spans="1:7">
      <c r="A86" s="1"/>
      <c r="B86" s="1"/>
      <c r="C86" s="1"/>
      <c r="D86" s="102"/>
      <c r="E86" s="1"/>
      <c r="F86" s="1"/>
      <c r="G86" s="1"/>
    </row>
    <row r="87" spans="1:7">
      <c r="A87" s="1"/>
      <c r="B87" s="1"/>
      <c r="C87" s="1"/>
      <c r="D87" s="102"/>
      <c r="E87" s="1"/>
      <c r="F87" s="1"/>
      <c r="G87" s="1"/>
    </row>
    <row r="88" spans="1:7">
      <c r="A88" s="1"/>
      <c r="B88" s="1"/>
      <c r="C88" s="1"/>
      <c r="D88" s="102"/>
      <c r="E88" s="1"/>
      <c r="F88" s="1"/>
      <c r="G88" s="1"/>
    </row>
    <row r="89" spans="1:7">
      <c r="A89" s="1"/>
      <c r="B89" s="1"/>
      <c r="C89" s="1"/>
      <c r="D89" s="102"/>
      <c r="E89" s="1"/>
      <c r="F89" s="1"/>
      <c r="G89" s="1"/>
    </row>
    <row r="90" spans="1:7">
      <c r="A90" s="1"/>
      <c r="B90" s="1"/>
      <c r="C90" s="1"/>
      <c r="D90" s="102"/>
      <c r="E90" s="1"/>
      <c r="F90" s="1"/>
      <c r="G90" s="1"/>
    </row>
    <row r="91" spans="1:7">
      <c r="A91" s="1"/>
      <c r="B91" s="1"/>
      <c r="C91" s="1"/>
      <c r="D91" s="102"/>
      <c r="E91" s="1"/>
      <c r="F91" s="1"/>
      <c r="G91" s="1"/>
    </row>
    <row r="92" spans="1:7">
      <c r="A92" s="1"/>
      <c r="B92" s="1"/>
      <c r="C92" s="1"/>
      <c r="D92" s="102"/>
      <c r="E92" s="1"/>
      <c r="F92" s="1"/>
      <c r="G92" s="1"/>
    </row>
    <row r="93" spans="1:7">
      <c r="A93" s="1"/>
      <c r="B93" s="1"/>
      <c r="C93" s="1"/>
      <c r="D93" s="102"/>
      <c r="E93" s="1"/>
      <c r="F93" s="1"/>
      <c r="G93" s="1"/>
    </row>
    <row r="94" spans="1:7">
      <c r="A94" s="1"/>
      <c r="B94" s="1"/>
      <c r="C94" s="1"/>
      <c r="D94" s="102"/>
      <c r="E94" s="1"/>
      <c r="F94" s="1"/>
      <c r="G94" s="1"/>
    </row>
    <row r="95" spans="1:7">
      <c r="A95" s="1"/>
      <c r="B95" s="1"/>
      <c r="C95" s="1"/>
      <c r="D95" s="102"/>
      <c r="E95" s="1"/>
      <c r="F95" s="1"/>
      <c r="G95" s="1"/>
    </row>
    <row r="96" spans="1:7">
      <c r="A96" s="1"/>
      <c r="B96" s="1"/>
      <c r="C96" s="1"/>
      <c r="D96" s="102"/>
      <c r="E96" s="1"/>
      <c r="F96" s="1"/>
      <c r="G96" s="1"/>
    </row>
    <row r="97" spans="1:7">
      <c r="A97" s="1"/>
      <c r="B97" s="1"/>
      <c r="C97" s="1"/>
      <c r="D97" s="102"/>
      <c r="E97" s="1"/>
      <c r="F97" s="1"/>
      <c r="G97" s="1"/>
    </row>
    <row r="98" spans="1:7">
      <c r="A98" s="1"/>
      <c r="B98" s="1"/>
      <c r="C98" s="1"/>
      <c r="D98" s="102"/>
      <c r="E98" s="1"/>
      <c r="F98" s="1"/>
      <c r="G98" s="1"/>
    </row>
    <row r="99" spans="1:7">
      <c r="A99" s="1"/>
      <c r="B99" s="1"/>
      <c r="C99" s="1"/>
      <c r="D99" s="102"/>
      <c r="E99" s="1"/>
      <c r="F99" s="1"/>
      <c r="G99" s="1"/>
    </row>
    <row r="100" spans="1:7">
      <c r="A100" s="1"/>
      <c r="B100" s="1"/>
      <c r="C100" s="1"/>
      <c r="D100" s="102"/>
      <c r="E100" s="1"/>
      <c r="F100" s="1"/>
      <c r="G100" s="1"/>
    </row>
    <row r="101" spans="1:7">
      <c r="A101" s="1"/>
      <c r="B101" s="1"/>
      <c r="C101" s="1"/>
      <c r="D101" s="102"/>
      <c r="E101" s="1"/>
      <c r="F101" s="1"/>
      <c r="G101" s="1"/>
    </row>
    <row r="102" spans="1:7">
      <c r="A102" s="1"/>
      <c r="B102" s="1"/>
      <c r="C102" s="1"/>
      <c r="D102" s="102"/>
      <c r="E102" s="1"/>
      <c r="F102" s="1"/>
      <c r="G102" s="1"/>
    </row>
    <row r="103" spans="1:7">
      <c r="A103" s="1"/>
      <c r="B103" s="1"/>
      <c r="C103" s="1"/>
      <c r="D103" s="102"/>
      <c r="E103" s="1"/>
      <c r="F103" s="1"/>
      <c r="G103" s="1"/>
    </row>
    <row r="104" spans="1:7">
      <c r="A104" s="1"/>
      <c r="B104" s="1"/>
      <c r="C104" s="1"/>
      <c r="D104" s="102"/>
      <c r="E104" s="1"/>
      <c r="F104" s="1"/>
      <c r="G104" s="1"/>
    </row>
    <row r="105" spans="1:7">
      <c r="A105" s="1"/>
      <c r="B105" s="1"/>
      <c r="C105" s="1"/>
      <c r="D105" s="102"/>
      <c r="E105" s="1"/>
      <c r="F105" s="1"/>
      <c r="G105" s="1"/>
    </row>
    <row r="106" spans="1:7">
      <c r="A106" s="1"/>
      <c r="B106" s="1"/>
      <c r="C106" s="1"/>
      <c r="D106" s="102"/>
      <c r="E106" s="1"/>
      <c r="F106" s="1"/>
      <c r="G106" s="1"/>
    </row>
    <row r="107" spans="1:7">
      <c r="A107" s="1"/>
      <c r="B107" s="1"/>
      <c r="C107" s="1"/>
      <c r="D107" s="102"/>
      <c r="E107" s="1"/>
      <c r="F107" s="1"/>
      <c r="G107" s="1"/>
    </row>
    <row r="108" spans="1:7">
      <c r="A108" s="1"/>
      <c r="B108" s="1"/>
      <c r="C108" s="1"/>
      <c r="D108" s="102"/>
      <c r="E108" s="1"/>
      <c r="F108" s="1"/>
      <c r="G108" s="1"/>
    </row>
    <row r="109" spans="1:7">
      <c r="A109" s="1"/>
      <c r="B109" s="1"/>
      <c r="C109" s="1"/>
      <c r="D109" s="102"/>
      <c r="E109" s="1"/>
      <c r="F109" s="1"/>
      <c r="G109" s="1"/>
    </row>
    <row r="110" spans="1:7">
      <c r="A110" s="1"/>
      <c r="B110" s="1"/>
      <c r="C110" s="1"/>
      <c r="D110" s="102"/>
      <c r="E110" s="1"/>
      <c r="F110" s="1"/>
      <c r="G110" s="1"/>
    </row>
    <row r="111" spans="1:7">
      <c r="A111" s="1"/>
      <c r="B111" s="1"/>
      <c r="C111" s="1"/>
      <c r="D111" s="102"/>
      <c r="E111" s="1"/>
      <c r="F111" s="1"/>
      <c r="G111" s="1"/>
    </row>
    <row r="112" spans="1:7">
      <c r="A112" s="1"/>
      <c r="B112" s="1"/>
      <c r="C112" s="1"/>
      <c r="D112" s="102"/>
      <c r="E112" s="1"/>
      <c r="F112" s="1"/>
      <c r="G112" s="1"/>
    </row>
    <row r="113" spans="1:7">
      <c r="A113" s="1"/>
      <c r="B113" s="1"/>
      <c r="C113" s="1"/>
      <c r="D113" s="102"/>
      <c r="E113" s="1"/>
      <c r="F113" s="1"/>
      <c r="G113" s="1"/>
    </row>
    <row r="114" spans="1:7">
      <c r="A114" s="1"/>
      <c r="B114" s="1"/>
      <c r="C114" s="1"/>
      <c r="D114" s="102"/>
      <c r="E114" s="1"/>
      <c r="F114" s="1"/>
      <c r="G114" s="1"/>
    </row>
    <row r="115" spans="1:7">
      <c r="A115" s="1"/>
      <c r="B115" s="1"/>
      <c r="C115" s="1"/>
      <c r="D115" s="102"/>
      <c r="E115" s="1"/>
      <c r="F115" s="1"/>
      <c r="G115" s="1"/>
    </row>
    <row r="116" spans="1:7">
      <c r="A116" s="1"/>
      <c r="B116" s="1"/>
      <c r="C116" s="1"/>
      <c r="D116" s="102"/>
      <c r="E116" s="1"/>
      <c r="F116" s="1"/>
      <c r="G116" s="1"/>
    </row>
    <row r="117" spans="1:7">
      <c r="A117" s="1"/>
      <c r="B117" s="1"/>
      <c r="C117" s="1"/>
      <c r="D117" s="102"/>
      <c r="E117" s="1"/>
      <c r="F117" s="1"/>
      <c r="G117" s="1"/>
    </row>
    <row r="118" spans="1:7">
      <c r="A118" s="1"/>
      <c r="B118" s="1"/>
      <c r="C118" s="1"/>
      <c r="D118" s="102"/>
      <c r="E118" s="1"/>
      <c r="F118" s="1"/>
      <c r="G118" s="1"/>
    </row>
    <row r="119" spans="1:7">
      <c r="A119" s="1"/>
      <c r="B119" s="1"/>
      <c r="C119" s="1"/>
      <c r="D119" s="102"/>
      <c r="E119" s="1"/>
      <c r="F119" s="1"/>
      <c r="G119" s="1"/>
    </row>
    <row r="120" spans="1:7">
      <c r="A120" s="1"/>
      <c r="B120" s="1"/>
      <c r="C120" s="1"/>
      <c r="D120" s="102"/>
      <c r="E120" s="1"/>
      <c r="F120" s="1"/>
      <c r="G120" s="1"/>
    </row>
    <row r="121" spans="1:7">
      <c r="A121" s="1"/>
      <c r="B121" s="1"/>
      <c r="C121" s="1"/>
      <c r="D121" s="102"/>
      <c r="E121" s="1"/>
      <c r="F121" s="1"/>
      <c r="G121" s="1"/>
    </row>
    <row r="122" spans="1:7">
      <c r="A122" s="1"/>
      <c r="B122" s="1"/>
      <c r="C122" s="1"/>
      <c r="D122" s="102"/>
      <c r="E122" s="1"/>
      <c r="F122" s="1"/>
      <c r="G122" s="1"/>
    </row>
    <row r="123" spans="1:7">
      <c r="A123" s="1"/>
      <c r="B123" s="1"/>
      <c r="C123" s="1"/>
      <c r="D123" s="102"/>
      <c r="E123" s="1"/>
      <c r="F123" s="1"/>
      <c r="G123" s="1"/>
    </row>
    <row r="124" spans="1:7">
      <c r="A124" s="1"/>
      <c r="B124" s="1"/>
      <c r="C124" s="1"/>
      <c r="D124" s="102"/>
      <c r="E124" s="1"/>
      <c r="F124" s="1"/>
      <c r="G124" s="1"/>
    </row>
    <row r="125" spans="1:7">
      <c r="A125" s="1"/>
      <c r="B125" s="1"/>
      <c r="C125" s="1"/>
      <c r="D125" s="102"/>
      <c r="E125" s="1"/>
      <c r="F125" s="1"/>
      <c r="G125" s="1"/>
    </row>
    <row r="126" spans="1:7">
      <c r="A126" s="1"/>
      <c r="B126" s="1"/>
      <c r="C126" s="1"/>
      <c r="D126" s="102"/>
      <c r="E126" s="1"/>
      <c r="F126" s="1"/>
      <c r="G126" s="1"/>
    </row>
    <row r="127" spans="1:7">
      <c r="A127" s="1"/>
      <c r="B127" s="1"/>
      <c r="C127" s="1"/>
      <c r="D127" s="102"/>
      <c r="E127" s="1"/>
      <c r="F127" s="1"/>
      <c r="G127" s="1"/>
    </row>
    <row r="128" spans="1:7">
      <c r="A128" s="1"/>
      <c r="B128" s="1"/>
      <c r="C128" s="1"/>
      <c r="D128" s="102"/>
      <c r="E128" s="1"/>
      <c r="F128" s="1"/>
      <c r="G128" s="1"/>
    </row>
    <row r="129" spans="1:7">
      <c r="A129" s="1"/>
      <c r="B129" s="1"/>
      <c r="C129" s="1"/>
      <c r="D129" s="102"/>
      <c r="E129" s="1"/>
      <c r="F129" s="1"/>
      <c r="G129" s="1"/>
    </row>
    <row r="130" spans="1:7">
      <c r="A130" s="1"/>
      <c r="B130" s="1"/>
      <c r="C130" s="1"/>
      <c r="D130" s="102"/>
      <c r="E130" s="1"/>
      <c r="F130" s="1"/>
      <c r="G130" s="1"/>
    </row>
    <row r="131" spans="1:7">
      <c r="A131" s="1"/>
      <c r="B131" s="1"/>
      <c r="C131" s="1"/>
      <c r="D131" s="102"/>
      <c r="E131" s="1"/>
      <c r="F131" s="1"/>
      <c r="G131" s="1"/>
    </row>
    <row r="132" spans="1:7">
      <c r="A132" s="1"/>
      <c r="B132" s="1"/>
      <c r="C132" s="1"/>
      <c r="D132" s="102"/>
      <c r="E132" s="1"/>
      <c r="F132" s="1"/>
      <c r="G132" s="1"/>
    </row>
    <row r="133" spans="1:7">
      <c r="A133" s="1"/>
      <c r="B133" s="1"/>
      <c r="C133" s="1"/>
      <c r="D133" s="102"/>
      <c r="E133" s="1"/>
      <c r="F133" s="1"/>
      <c r="G133" s="1"/>
    </row>
    <row r="134" spans="1:7">
      <c r="A134" s="1"/>
      <c r="B134" s="1"/>
      <c r="C134" s="1"/>
      <c r="D134" s="102"/>
      <c r="E134" s="1"/>
      <c r="F134" s="1"/>
      <c r="G134" s="1"/>
    </row>
    <row r="135" spans="1:7">
      <c r="A135" s="1"/>
      <c r="B135" s="1"/>
      <c r="C135" s="1"/>
      <c r="D135" s="102"/>
      <c r="E135" s="1"/>
      <c r="F135" s="1"/>
      <c r="G135" s="1"/>
    </row>
    <row r="136" spans="1:7">
      <c r="A136" s="1"/>
      <c r="B136" s="1"/>
      <c r="C136" s="1"/>
      <c r="D136" s="102"/>
      <c r="E136" s="1"/>
      <c r="F136" s="1"/>
      <c r="G136" s="1"/>
    </row>
    <row r="137" spans="1:7">
      <c r="A137" s="1"/>
      <c r="B137" s="1"/>
      <c r="C137" s="1"/>
      <c r="D137" s="102"/>
      <c r="E137" s="1"/>
      <c r="F137" s="1"/>
      <c r="G137" s="1"/>
    </row>
    <row r="138" spans="1:7">
      <c r="A138" s="1"/>
      <c r="B138" s="1"/>
      <c r="C138" s="1"/>
      <c r="D138" s="102"/>
      <c r="E138" s="1"/>
      <c r="F138" s="1"/>
      <c r="G138" s="1"/>
    </row>
    <row r="139" spans="1:7">
      <c r="A139" s="1"/>
      <c r="B139" s="1"/>
      <c r="C139" s="1"/>
      <c r="D139" s="102"/>
      <c r="E139" s="1"/>
      <c r="F139" s="1"/>
      <c r="G139" s="1"/>
    </row>
    <row r="140" spans="1:7">
      <c r="A140" s="1"/>
      <c r="B140" s="1"/>
      <c r="C140" s="1"/>
      <c r="D140" s="102"/>
      <c r="E140" s="1"/>
      <c r="F140" s="1"/>
      <c r="G140" s="1"/>
    </row>
    <row r="141" spans="1:7">
      <c r="A141" s="1"/>
      <c r="B141" s="1"/>
      <c r="C141" s="1"/>
      <c r="D141" s="102"/>
      <c r="E141" s="1"/>
      <c r="F141" s="1"/>
      <c r="G141" s="1"/>
    </row>
    <row r="142" spans="1:7">
      <c r="A142" s="1"/>
      <c r="B142" s="1"/>
      <c r="C142" s="1"/>
      <c r="D142" s="102"/>
      <c r="E142" s="1"/>
      <c r="F142" s="1"/>
      <c r="G142" s="1"/>
    </row>
    <row r="143" spans="1:7">
      <c r="A143" s="1"/>
      <c r="B143" s="1"/>
      <c r="C143" s="1"/>
      <c r="D143" s="102"/>
      <c r="E143" s="1"/>
      <c r="F143" s="1"/>
      <c r="G143" s="1"/>
    </row>
    <row r="144" spans="1:7">
      <c r="A144" s="1"/>
      <c r="B144" s="1"/>
      <c r="C144" s="1"/>
      <c r="D144" s="102"/>
      <c r="E144" s="1"/>
      <c r="F144" s="1"/>
      <c r="G144" s="1"/>
    </row>
    <row r="145" spans="1:7">
      <c r="A145" s="1"/>
      <c r="B145" s="1"/>
      <c r="C145" s="1"/>
      <c r="D145" s="102"/>
      <c r="E145" s="1"/>
      <c r="F145" s="1"/>
      <c r="G145" s="1"/>
    </row>
    <row r="146" spans="1:7">
      <c r="A146" s="1"/>
      <c r="B146" s="1"/>
      <c r="C146" s="1"/>
      <c r="D146" s="102"/>
      <c r="E146" s="1"/>
      <c r="F146" s="1"/>
      <c r="G146" s="1"/>
    </row>
    <row r="147" spans="1:7">
      <c r="A147" s="1"/>
      <c r="B147" s="1"/>
      <c r="C147" s="1"/>
      <c r="D147" s="102"/>
      <c r="E147" s="1"/>
      <c r="F147" s="1"/>
      <c r="G147" s="1"/>
    </row>
    <row r="148" spans="1:7">
      <c r="A148" s="1"/>
      <c r="B148" s="1"/>
      <c r="C148" s="1"/>
      <c r="D148" s="102"/>
      <c r="E148" s="1"/>
      <c r="F148" s="1"/>
      <c r="G148" s="1"/>
    </row>
    <row r="149" spans="1:7">
      <c r="A149" s="1"/>
      <c r="B149" s="1"/>
      <c r="C149" s="1"/>
      <c r="D149" s="102"/>
      <c r="E149" s="1"/>
      <c r="F149" s="1"/>
      <c r="G149" s="1"/>
    </row>
    <row r="150" spans="1:7">
      <c r="A150" s="1"/>
      <c r="B150" s="1"/>
      <c r="C150" s="1"/>
      <c r="D150" s="102"/>
      <c r="E150" s="1"/>
      <c r="F150" s="1"/>
      <c r="G150" s="1"/>
    </row>
    <row r="151" spans="1:7">
      <c r="A151" s="1"/>
      <c r="B151" s="1"/>
      <c r="C151" s="1"/>
      <c r="D151" s="102"/>
      <c r="E151" s="1"/>
      <c r="F151" s="1"/>
      <c r="G151" s="1"/>
    </row>
    <row r="152" spans="1:7">
      <c r="A152" s="1"/>
      <c r="B152" s="1"/>
      <c r="C152" s="1"/>
      <c r="D152" s="102"/>
      <c r="E152" s="1"/>
      <c r="F152" s="1"/>
      <c r="G152" s="1"/>
    </row>
    <row r="153" spans="1:7">
      <c r="A153" s="1"/>
      <c r="B153" s="1"/>
      <c r="C153" s="1"/>
      <c r="D153" s="102"/>
      <c r="E153" s="1"/>
      <c r="F153" s="1"/>
      <c r="G153" s="1"/>
    </row>
    <row r="154" spans="1:7">
      <c r="A154" s="1"/>
      <c r="B154" s="1"/>
      <c r="C154" s="1"/>
      <c r="D154" s="102"/>
      <c r="E154" s="1"/>
      <c r="F154" s="1"/>
      <c r="G154" s="1"/>
    </row>
    <row r="155" spans="1:7">
      <c r="A155" s="1"/>
      <c r="B155" s="1"/>
      <c r="C155" s="1"/>
      <c r="D155" s="102"/>
      <c r="E155" s="1"/>
      <c r="F155" s="1"/>
      <c r="G155" s="1"/>
    </row>
    <row r="156" spans="1:7">
      <c r="A156" s="1"/>
      <c r="B156" s="1"/>
      <c r="C156" s="1"/>
      <c r="D156" s="102"/>
      <c r="E156" s="1"/>
      <c r="F156" s="1"/>
      <c r="G156" s="1"/>
    </row>
    <row r="157" spans="1:7">
      <c r="A157" s="1"/>
      <c r="B157" s="1"/>
      <c r="C157" s="1"/>
      <c r="D157" s="102"/>
      <c r="E157" s="1"/>
      <c r="F157" s="1"/>
      <c r="G157" s="1"/>
    </row>
    <row r="158" spans="1:7">
      <c r="A158" s="1"/>
      <c r="B158" s="1"/>
      <c r="C158" s="1"/>
      <c r="D158" s="102"/>
      <c r="E158" s="1"/>
      <c r="F158" s="1"/>
      <c r="G158" s="1"/>
    </row>
    <row r="159" spans="1:7">
      <c r="A159" s="1"/>
      <c r="B159" s="1"/>
      <c r="C159" s="1"/>
      <c r="D159" s="102"/>
      <c r="E159" s="1"/>
      <c r="F159" s="1"/>
      <c r="G159" s="1"/>
    </row>
    <row r="160" spans="1:7">
      <c r="A160" s="1"/>
      <c r="B160" s="1"/>
      <c r="C160" s="1"/>
      <c r="D160" s="102"/>
      <c r="E160" s="1"/>
      <c r="F160" s="1"/>
      <c r="G160" s="1"/>
    </row>
    <row r="161" spans="1:7">
      <c r="A161" s="1"/>
      <c r="B161" s="1"/>
      <c r="C161" s="1"/>
      <c r="D161" s="102"/>
      <c r="E161" s="1"/>
      <c r="F161" s="1"/>
      <c r="G161" s="1"/>
    </row>
    <row r="162" spans="1:7">
      <c r="A162" s="1"/>
      <c r="B162" s="1"/>
      <c r="C162" s="1"/>
      <c r="D162" s="102"/>
      <c r="E162" s="1"/>
      <c r="F162" s="1"/>
      <c r="G162" s="1"/>
    </row>
    <row r="163" spans="1:7">
      <c r="A163" s="1"/>
      <c r="B163" s="1"/>
      <c r="C163" s="1"/>
      <c r="D163" s="102"/>
      <c r="E163" s="1"/>
      <c r="F163" s="1"/>
      <c r="G163" s="1"/>
    </row>
    <row r="164" spans="1:7">
      <c r="A164" s="1"/>
      <c r="B164" s="1"/>
      <c r="C164" s="1"/>
      <c r="D164" s="102"/>
      <c r="E164" s="1"/>
      <c r="F164" s="1"/>
      <c r="G164" s="1"/>
    </row>
    <row r="165" spans="1:7">
      <c r="A165" s="1"/>
      <c r="B165" s="1"/>
      <c r="C165" s="1"/>
      <c r="D165" s="102"/>
      <c r="E165" s="1"/>
      <c r="F165" s="1"/>
      <c r="G165" s="1"/>
    </row>
    <row r="166" spans="1:7">
      <c r="A166" s="1"/>
      <c r="B166" s="1"/>
      <c r="C166" s="1"/>
      <c r="D166" s="102"/>
      <c r="E166" s="1"/>
      <c r="F166" s="1"/>
      <c r="G166" s="1"/>
    </row>
    <row r="167" spans="1:7">
      <c r="A167" s="1"/>
      <c r="B167" s="1"/>
      <c r="C167" s="1"/>
      <c r="D167" s="102"/>
      <c r="E167" s="1"/>
      <c r="F167" s="1"/>
      <c r="G167" s="1"/>
    </row>
    <row r="168" spans="1:7">
      <c r="A168" s="1"/>
      <c r="B168" s="1"/>
      <c r="C168" s="1"/>
      <c r="D168" s="102"/>
      <c r="E168" s="1"/>
      <c r="F168" s="1"/>
      <c r="G168" s="1"/>
    </row>
    <row r="169" spans="1:7">
      <c r="A169" s="1"/>
      <c r="B169" s="1"/>
      <c r="C169" s="1"/>
      <c r="D169" s="102"/>
      <c r="E169" s="1"/>
      <c r="F169" s="1"/>
      <c r="G169" s="1"/>
    </row>
    <row r="170" spans="1:7">
      <c r="A170" s="1"/>
      <c r="B170" s="1"/>
      <c r="C170" s="1"/>
      <c r="D170" s="102"/>
      <c r="E170" s="1"/>
      <c r="F170" s="1"/>
      <c r="G170" s="1"/>
    </row>
    <row r="171" spans="1:7">
      <c r="A171" s="1"/>
      <c r="B171" s="1"/>
      <c r="C171" s="1"/>
      <c r="D171" s="102"/>
      <c r="E171" s="1"/>
      <c r="F171" s="1"/>
      <c r="G171" s="1"/>
    </row>
    <row r="172" spans="1:7">
      <c r="A172" s="1"/>
      <c r="B172" s="1"/>
      <c r="C172" s="1"/>
      <c r="D172" s="102"/>
      <c r="E172" s="1"/>
      <c r="F172" s="1"/>
      <c r="G172" s="1"/>
    </row>
    <row r="173" spans="1:7">
      <c r="A173" s="1"/>
      <c r="B173" s="1"/>
      <c r="C173" s="1"/>
      <c r="D173" s="102"/>
      <c r="E173" s="1"/>
      <c r="F173" s="1"/>
      <c r="G173" s="1"/>
    </row>
    <row r="174" spans="1:7">
      <c r="A174" s="1"/>
      <c r="B174" s="1"/>
      <c r="C174" s="1"/>
      <c r="D174" s="102"/>
      <c r="E174" s="1"/>
      <c r="F174" s="1"/>
      <c r="G174" s="1"/>
    </row>
    <row r="175" spans="1:7">
      <c r="A175" s="1"/>
      <c r="B175" s="1"/>
      <c r="C175" s="1"/>
      <c r="D175" s="102"/>
      <c r="E175" s="1"/>
      <c r="F175" s="1"/>
      <c r="G175" s="1"/>
    </row>
    <row r="176" spans="1:7">
      <c r="A176" s="1"/>
      <c r="B176" s="1"/>
      <c r="C176" s="1"/>
      <c r="D176" s="102"/>
      <c r="E176" s="1"/>
      <c r="F176" s="1"/>
      <c r="G176" s="1"/>
    </row>
    <row r="177" spans="1:7">
      <c r="A177" s="1"/>
      <c r="B177" s="1"/>
      <c r="C177" s="1"/>
      <c r="D177" s="102"/>
      <c r="E177" s="1"/>
      <c r="F177" s="1"/>
      <c r="G177" s="1"/>
    </row>
    <row r="178" spans="1:7">
      <c r="A178" s="1"/>
      <c r="B178" s="1"/>
      <c r="C178" s="1"/>
      <c r="D178" s="102"/>
      <c r="E178" s="1"/>
      <c r="F178" s="1"/>
      <c r="G178" s="1"/>
    </row>
    <row r="179" spans="1:7">
      <c r="A179" s="1"/>
      <c r="B179" s="1"/>
      <c r="C179" s="1"/>
      <c r="D179" s="102"/>
      <c r="E179" s="1"/>
      <c r="F179" s="1"/>
      <c r="G179" s="1"/>
    </row>
    <row r="180" spans="1:7">
      <c r="A180" s="1"/>
      <c r="B180" s="1"/>
      <c r="C180" s="1"/>
      <c r="D180" s="102"/>
      <c r="E180" s="1"/>
      <c r="F180" s="1"/>
      <c r="G180" s="1"/>
    </row>
    <row r="181" spans="1:7">
      <c r="A181" s="1"/>
      <c r="B181" s="1"/>
      <c r="C181" s="1"/>
      <c r="D181" s="102"/>
      <c r="E181" s="1"/>
      <c r="F181" s="1"/>
      <c r="G181" s="1"/>
    </row>
    <row r="182" spans="1:7">
      <c r="A182" s="1"/>
      <c r="B182" s="1"/>
      <c r="C182" s="1"/>
      <c r="D182" s="102"/>
      <c r="E182" s="1"/>
      <c r="F182" s="1"/>
      <c r="G182" s="1"/>
    </row>
    <row r="183" spans="1:7">
      <c r="A183" s="1"/>
      <c r="B183" s="1"/>
      <c r="C183" s="1"/>
      <c r="D183" s="102"/>
      <c r="E183" s="1"/>
      <c r="F183" s="1"/>
      <c r="G183" s="1"/>
    </row>
    <row r="184" spans="1:7">
      <c r="A184" s="1"/>
      <c r="B184" s="1"/>
      <c r="C184" s="1"/>
      <c r="D184" s="102"/>
      <c r="E184" s="1"/>
      <c r="F184" s="1"/>
      <c r="G184" s="1"/>
    </row>
    <row r="185" spans="1:7">
      <c r="A185" s="1"/>
      <c r="B185" s="1"/>
      <c r="C185" s="1"/>
      <c r="D185" s="102"/>
      <c r="E185" s="1"/>
      <c r="F185" s="1"/>
      <c r="G185" s="1"/>
    </row>
    <row r="186" spans="1:7">
      <c r="A186" s="1"/>
      <c r="B186" s="1"/>
      <c r="C186" s="1"/>
      <c r="D186" s="102"/>
      <c r="E186" s="1"/>
      <c r="F186" s="1"/>
      <c r="G186" s="1"/>
    </row>
    <row r="187" spans="1:7">
      <c r="A187" s="1"/>
      <c r="B187" s="1"/>
      <c r="C187" s="1"/>
      <c r="D187" s="102"/>
      <c r="E187" s="1"/>
      <c r="F187" s="1"/>
      <c r="G187" s="1"/>
    </row>
    <row r="188" spans="1:7">
      <c r="A188" s="1"/>
      <c r="B188" s="1"/>
      <c r="C188" s="1"/>
      <c r="D188" s="102"/>
      <c r="E188" s="1"/>
      <c r="F188" s="1"/>
      <c r="G188" s="1"/>
    </row>
    <row r="189" spans="1:7">
      <c r="A189" s="1"/>
      <c r="B189" s="1"/>
      <c r="C189" s="1"/>
      <c r="D189" s="102"/>
      <c r="E189" s="1"/>
      <c r="F189" s="1"/>
      <c r="G189" s="1"/>
    </row>
    <row r="190" spans="1:7">
      <c r="A190" s="1"/>
      <c r="B190" s="1"/>
      <c r="C190" s="1"/>
      <c r="D190" s="102"/>
      <c r="E190" s="1"/>
      <c r="F190" s="1"/>
      <c r="G190" s="1"/>
    </row>
    <row r="191" spans="1:7">
      <c r="A191" s="1"/>
      <c r="B191" s="1"/>
      <c r="C191" s="1"/>
      <c r="D191" s="102"/>
      <c r="E191" s="1"/>
      <c r="F191" s="1"/>
      <c r="G191" s="1"/>
    </row>
    <row r="192" spans="1:7">
      <c r="A192" s="1"/>
      <c r="B192" s="1"/>
      <c r="C192" s="1"/>
      <c r="D192" s="102"/>
      <c r="E192" s="1"/>
      <c r="F192" s="1"/>
      <c r="G192" s="1"/>
    </row>
    <row r="193" spans="1:7">
      <c r="A193" s="1"/>
      <c r="B193" s="1"/>
      <c r="C193" s="1"/>
      <c r="D193" s="102"/>
      <c r="E193" s="1"/>
      <c r="F193" s="1"/>
      <c r="G193" s="1"/>
    </row>
    <row r="194" spans="1:7">
      <c r="A194" s="1"/>
      <c r="B194" s="1"/>
      <c r="C194" s="1"/>
      <c r="D194" s="102"/>
      <c r="E194" s="1"/>
      <c r="F194" s="1"/>
      <c r="G194" s="1"/>
    </row>
    <row r="195" spans="1:7">
      <c r="A195" s="1"/>
      <c r="B195" s="1"/>
      <c r="C195" s="1"/>
      <c r="D195" s="102"/>
      <c r="E195" s="1"/>
      <c r="F195" s="1"/>
      <c r="G195" s="1"/>
    </row>
    <row r="196" spans="1:7">
      <c r="A196" s="1"/>
      <c r="B196" s="1"/>
      <c r="C196" s="1"/>
      <c r="D196" s="102"/>
      <c r="E196" s="1"/>
      <c r="F196" s="1"/>
      <c r="G196" s="1"/>
    </row>
    <row r="197" spans="1:7">
      <c r="A197" s="1"/>
      <c r="B197" s="1"/>
      <c r="C197" s="1"/>
      <c r="D197" s="102"/>
      <c r="E197" s="1"/>
      <c r="F197" s="1"/>
      <c r="G197" s="1"/>
    </row>
    <row r="198" spans="1:7">
      <c r="A198" s="1"/>
      <c r="B198" s="1"/>
      <c r="C198" s="1"/>
      <c r="D198" s="102"/>
      <c r="E198" s="1"/>
      <c r="F198" s="1"/>
      <c r="G198" s="1"/>
    </row>
    <row r="199" spans="1:7">
      <c r="A199" s="1"/>
      <c r="B199" s="1"/>
      <c r="C199" s="1"/>
      <c r="D199" s="102"/>
      <c r="E199" s="1"/>
      <c r="F199" s="1"/>
      <c r="G199" s="1"/>
    </row>
    <row r="200" spans="1:7">
      <c r="A200" s="1"/>
      <c r="B200" s="1"/>
      <c r="C200" s="1"/>
      <c r="D200" s="102"/>
      <c r="E200" s="1"/>
      <c r="F200" s="1"/>
      <c r="G200" s="1"/>
    </row>
    <row r="201" spans="1:7">
      <c r="A201" s="1"/>
      <c r="B201" s="1"/>
      <c r="C201" s="1"/>
      <c r="D201" s="102"/>
      <c r="E201" s="1"/>
      <c r="F201" s="1"/>
      <c r="G201" s="1"/>
    </row>
    <row r="202" spans="1:7">
      <c r="A202" s="1"/>
      <c r="B202" s="1"/>
      <c r="C202" s="1"/>
      <c r="D202" s="102"/>
      <c r="E202" s="1"/>
      <c r="F202" s="1"/>
      <c r="G202" s="1"/>
    </row>
    <row r="203" spans="1:7">
      <c r="A203" s="1"/>
      <c r="B203" s="1"/>
      <c r="C203" s="1"/>
      <c r="D203" s="102"/>
      <c r="E203" s="1"/>
      <c r="F203" s="1"/>
      <c r="G203" s="1"/>
    </row>
    <row r="204" spans="1:7">
      <c r="A204" s="1"/>
      <c r="B204" s="1"/>
      <c r="C204" s="1"/>
      <c r="D204" s="102"/>
      <c r="E204" s="1"/>
      <c r="F204" s="1"/>
      <c r="G204" s="1"/>
    </row>
    <row r="205" spans="1:7">
      <c r="A205" s="1"/>
      <c r="B205" s="1"/>
      <c r="C205" s="1"/>
      <c r="D205" s="102"/>
      <c r="E205" s="1"/>
      <c r="F205" s="1"/>
      <c r="G205" s="1"/>
    </row>
    <row r="206" spans="1:7">
      <c r="A206" s="1"/>
      <c r="B206" s="1"/>
      <c r="C206" s="1"/>
      <c r="D206" s="102"/>
      <c r="E206" s="1"/>
      <c r="F206" s="1"/>
      <c r="G206" s="1"/>
    </row>
    <row r="207" spans="1:7">
      <c r="A207" s="1"/>
      <c r="B207" s="1"/>
      <c r="C207" s="1"/>
      <c r="D207" s="102"/>
      <c r="E207" s="1"/>
      <c r="F207" s="1"/>
      <c r="G207" s="1"/>
    </row>
    <row r="208" spans="1:7">
      <c r="A208" s="1"/>
      <c r="B208" s="1"/>
      <c r="C208" s="1"/>
      <c r="D208" s="102"/>
      <c r="E208" s="1"/>
      <c r="F208" s="1"/>
      <c r="G208" s="1"/>
    </row>
    <row r="209" spans="1:7">
      <c r="A209" s="1"/>
      <c r="B209" s="1"/>
      <c r="C209" s="1"/>
      <c r="D209" s="102"/>
      <c r="E209" s="1"/>
      <c r="F209" s="1"/>
      <c r="G209" s="1"/>
    </row>
    <row r="210" spans="1:7">
      <c r="A210" s="1"/>
      <c r="B210" s="1"/>
      <c r="C210" s="1"/>
      <c r="D210" s="102"/>
      <c r="E210" s="1"/>
      <c r="F210" s="1"/>
      <c r="G210" s="1"/>
    </row>
    <row r="211" spans="1:7">
      <c r="A211" s="1"/>
      <c r="B211" s="1"/>
      <c r="C211" s="1"/>
      <c r="D211" s="102"/>
      <c r="E211" s="1"/>
      <c r="F211" s="1"/>
      <c r="G211" s="1"/>
    </row>
    <row r="212" spans="1:7">
      <c r="A212" s="1"/>
      <c r="B212" s="1"/>
      <c r="C212" s="1"/>
      <c r="D212" s="102"/>
      <c r="E212" s="1"/>
      <c r="F212" s="1"/>
      <c r="G212" s="1"/>
    </row>
    <row r="213" spans="1:7">
      <c r="A213" s="1"/>
      <c r="B213" s="1"/>
      <c r="C213" s="1"/>
      <c r="D213" s="102"/>
      <c r="E213" s="1"/>
      <c r="F213" s="1"/>
      <c r="G213" s="1"/>
    </row>
    <row r="214" spans="1:7">
      <c r="A214" s="1"/>
      <c r="B214" s="1"/>
      <c r="C214" s="1"/>
      <c r="D214" s="102"/>
      <c r="E214" s="1"/>
      <c r="F214" s="1"/>
      <c r="G214" s="1"/>
    </row>
    <row r="215" spans="1:7">
      <c r="A215" s="1"/>
      <c r="B215" s="1"/>
      <c r="C215" s="1"/>
      <c r="D215" s="102"/>
      <c r="E215" s="1"/>
      <c r="F215" s="1"/>
      <c r="G215" s="1"/>
    </row>
    <row r="216" spans="1:7">
      <c r="A216" s="1"/>
      <c r="B216" s="1"/>
      <c r="C216" s="1"/>
      <c r="D216" s="102"/>
      <c r="E216" s="1"/>
      <c r="F216" s="1"/>
      <c r="G216" s="1"/>
    </row>
    <row r="217" spans="1:7">
      <c r="A217" s="1"/>
      <c r="B217" s="1"/>
      <c r="C217" s="1"/>
      <c r="D217" s="102"/>
      <c r="E217" s="1"/>
      <c r="F217" s="1"/>
      <c r="G217" s="1"/>
    </row>
    <row r="218" spans="1:7">
      <c r="A218" s="1"/>
      <c r="B218" s="1"/>
      <c r="C218" s="1"/>
      <c r="D218" s="102"/>
      <c r="E218" s="1"/>
      <c r="F218" s="1"/>
      <c r="G218" s="1"/>
    </row>
    <row r="219" spans="1:7">
      <c r="A219" s="1"/>
      <c r="B219" s="1"/>
      <c r="C219" s="1"/>
      <c r="D219" s="102"/>
      <c r="E219" s="1"/>
      <c r="F219" s="1"/>
      <c r="G219" s="1"/>
    </row>
    <row r="220" spans="1:7">
      <c r="A220" s="1"/>
      <c r="B220" s="1"/>
      <c r="C220" s="1"/>
      <c r="D220" s="102"/>
      <c r="E220" s="1"/>
      <c r="F220" s="1"/>
      <c r="G220" s="1"/>
    </row>
    <row r="221" spans="1:7">
      <c r="A221" s="1"/>
      <c r="B221" s="1"/>
      <c r="C221" s="1"/>
      <c r="D221" s="102"/>
      <c r="E221" s="1"/>
      <c r="F221" s="1"/>
      <c r="G221" s="1"/>
    </row>
    <row r="222" spans="1:7">
      <c r="A222" s="1"/>
      <c r="B222" s="1"/>
      <c r="C222" s="1"/>
      <c r="D222" s="102"/>
      <c r="E222" s="1"/>
      <c r="F222" s="1"/>
      <c r="G222" s="1"/>
    </row>
    <row r="223" spans="1:7">
      <c r="A223" s="1"/>
      <c r="B223" s="1"/>
      <c r="C223" s="1"/>
      <c r="D223" s="102"/>
      <c r="E223" s="1"/>
      <c r="F223" s="1"/>
      <c r="G223" s="1"/>
    </row>
    <row r="224" spans="1:7">
      <c r="A224" s="1"/>
      <c r="B224" s="1"/>
      <c r="C224" s="1"/>
      <c r="D224" s="102"/>
      <c r="E224" s="1"/>
      <c r="F224" s="1"/>
      <c r="G224" s="1"/>
    </row>
    <row r="225" spans="1:7">
      <c r="A225" s="1"/>
      <c r="B225" s="1"/>
      <c r="C225" s="1"/>
      <c r="D225" s="102"/>
      <c r="E225" s="1"/>
      <c r="F225" s="1"/>
      <c r="G225" s="1"/>
    </row>
    <row r="226" spans="1:7">
      <c r="A226" s="1"/>
      <c r="B226" s="1"/>
      <c r="C226" s="1"/>
      <c r="D226" s="102"/>
      <c r="E226" s="1"/>
      <c r="F226" s="1"/>
      <c r="G226" s="1"/>
    </row>
    <row r="227" spans="1:7">
      <c r="A227" s="1"/>
      <c r="B227" s="1"/>
      <c r="C227" s="1"/>
      <c r="D227" s="102"/>
      <c r="E227" s="1"/>
      <c r="F227" s="1"/>
      <c r="G227" s="1"/>
    </row>
    <row r="228" spans="1:7">
      <c r="A228" s="1"/>
      <c r="B228" s="1"/>
      <c r="C228" s="1"/>
      <c r="D228" s="102"/>
      <c r="E228" s="1"/>
      <c r="F228" s="1"/>
      <c r="G228" s="1"/>
    </row>
    <row r="229" spans="1:7">
      <c r="A229" s="1"/>
      <c r="B229" s="1"/>
      <c r="C229" s="1"/>
      <c r="D229" s="102"/>
      <c r="E229" s="1"/>
      <c r="F229" s="1"/>
      <c r="G229" s="1"/>
    </row>
    <row r="230" spans="1:7">
      <c r="A230" s="1"/>
      <c r="B230" s="1"/>
      <c r="C230" s="1"/>
      <c r="D230" s="102"/>
      <c r="E230" s="1"/>
      <c r="F230" s="1"/>
      <c r="G230" s="1"/>
    </row>
    <row r="231" spans="1:7">
      <c r="A231" s="1"/>
      <c r="B231" s="1"/>
      <c r="C231" s="1"/>
      <c r="D231" s="102"/>
      <c r="E231" s="1"/>
      <c r="F231" s="1"/>
      <c r="G231" s="1"/>
    </row>
    <row r="232" spans="1:7">
      <c r="A232" s="1"/>
      <c r="B232" s="1"/>
      <c r="C232" s="1"/>
      <c r="D232" s="102"/>
      <c r="E232" s="1"/>
      <c r="F232" s="1"/>
      <c r="G232" s="1"/>
    </row>
    <row r="233" spans="1:7">
      <c r="A233" s="1"/>
      <c r="B233" s="1"/>
      <c r="C233" s="1"/>
      <c r="D233" s="102"/>
      <c r="E233" s="1"/>
      <c r="F233" s="1"/>
      <c r="G233" s="1"/>
    </row>
    <row r="234" spans="1:7">
      <c r="A234" s="1"/>
      <c r="B234" s="1"/>
      <c r="C234" s="1"/>
      <c r="D234" s="102"/>
      <c r="E234" s="1"/>
      <c r="F234" s="1"/>
      <c r="G234" s="1"/>
    </row>
    <row r="235" spans="1:7">
      <c r="A235" s="1"/>
      <c r="B235" s="1"/>
      <c r="C235" s="1"/>
      <c r="D235" s="102"/>
      <c r="E235" s="1"/>
      <c r="F235" s="1"/>
      <c r="G235" s="1"/>
    </row>
    <row r="236" spans="1:7">
      <c r="A236" s="1"/>
      <c r="B236" s="1"/>
      <c r="C236" s="1"/>
      <c r="D236" s="102"/>
      <c r="E236" s="1"/>
      <c r="F236" s="1"/>
      <c r="G236" s="1"/>
    </row>
    <row r="237" spans="1:7">
      <c r="A237" s="1"/>
      <c r="B237" s="1"/>
      <c r="C237" s="1"/>
      <c r="D237" s="102"/>
      <c r="E237" s="1"/>
      <c r="F237" s="1"/>
      <c r="G237" s="1"/>
    </row>
    <row r="238" spans="1:7">
      <c r="A238" s="1"/>
      <c r="B238" s="1"/>
      <c r="C238" s="1"/>
      <c r="D238" s="102"/>
      <c r="E238" s="1"/>
      <c r="F238" s="1"/>
      <c r="G238" s="1"/>
    </row>
    <row r="239" spans="1:7">
      <c r="A239" s="1"/>
      <c r="B239" s="1"/>
      <c r="C239" s="1"/>
      <c r="D239" s="102"/>
      <c r="E239" s="1"/>
      <c r="F239" s="1"/>
      <c r="G239" s="1"/>
    </row>
    <row r="240" spans="1:7">
      <c r="A240" s="1"/>
      <c r="B240" s="1"/>
      <c r="C240" s="1"/>
      <c r="D240" s="102"/>
      <c r="E240" s="1"/>
      <c r="F240" s="1"/>
      <c r="G240" s="1"/>
    </row>
    <row r="241" spans="1:7">
      <c r="A241" s="1"/>
      <c r="B241" s="1"/>
      <c r="C241" s="1"/>
      <c r="D241" s="102"/>
      <c r="E241" s="1"/>
      <c r="F241" s="1"/>
      <c r="G241" s="1"/>
    </row>
    <row r="242" spans="1:7">
      <c r="A242" s="1"/>
      <c r="B242" s="1"/>
      <c r="C242" s="1"/>
      <c r="D242" s="102"/>
      <c r="E242" s="1"/>
      <c r="F242" s="1"/>
      <c r="G242" s="1"/>
    </row>
    <row r="243" spans="1:7">
      <c r="A243" s="1"/>
      <c r="B243" s="1"/>
      <c r="C243" s="1"/>
      <c r="D243" s="102"/>
      <c r="E243" s="1"/>
      <c r="F243" s="1"/>
      <c r="G243" s="1"/>
    </row>
    <row r="244" spans="1:7">
      <c r="A244" s="1"/>
      <c r="B244" s="1"/>
      <c r="C244" s="1"/>
      <c r="D244" s="102"/>
      <c r="E244" s="1"/>
      <c r="F244" s="1"/>
      <c r="G244" s="1"/>
    </row>
    <row r="245" spans="1:7">
      <c r="A245" s="1"/>
      <c r="B245" s="1"/>
      <c r="C245" s="1"/>
      <c r="D245" s="102"/>
      <c r="E245" s="1"/>
      <c r="F245" s="1"/>
      <c r="G245" s="1"/>
    </row>
    <row r="246" spans="1:7">
      <c r="A246" s="1"/>
      <c r="B246" s="1"/>
      <c r="C246" s="1"/>
      <c r="D246" s="102"/>
      <c r="E246" s="1"/>
      <c r="F246" s="1"/>
      <c r="G246" s="1"/>
    </row>
    <row r="247" spans="1:7">
      <c r="A247" s="1"/>
      <c r="B247" s="1"/>
      <c r="C247" s="1"/>
      <c r="D247" s="102"/>
      <c r="E247" s="1"/>
      <c r="F247" s="1"/>
      <c r="G247" s="1"/>
    </row>
    <row r="248" spans="1:7">
      <c r="A248" s="1"/>
      <c r="B248" s="1"/>
      <c r="C248" s="1"/>
      <c r="D248" s="102"/>
      <c r="E248" s="1"/>
      <c r="F248" s="1"/>
      <c r="G248" s="1"/>
    </row>
    <row r="249" spans="1:7">
      <c r="A249" s="1"/>
      <c r="B249" s="1"/>
      <c r="C249" s="1"/>
      <c r="D249" s="102"/>
      <c r="E249" s="1"/>
      <c r="F249" s="1"/>
      <c r="G249" s="1"/>
    </row>
    <row r="250" spans="1:7">
      <c r="A250" s="1"/>
      <c r="B250" s="1"/>
      <c r="C250" s="1"/>
      <c r="D250" s="102"/>
      <c r="E250" s="1"/>
      <c r="F250" s="1"/>
      <c r="G250" s="1"/>
    </row>
    <row r="251" spans="1:7">
      <c r="A251" s="1"/>
      <c r="B251" s="1"/>
      <c r="C251" s="1"/>
      <c r="D251" s="102"/>
      <c r="E251" s="1"/>
      <c r="F251" s="1"/>
      <c r="G251" s="1"/>
    </row>
    <row r="252" spans="1:7">
      <c r="A252" s="1"/>
      <c r="B252" s="1"/>
      <c r="C252" s="1"/>
      <c r="D252" s="102"/>
      <c r="E252" s="1"/>
      <c r="F252" s="1"/>
      <c r="G252" s="1"/>
    </row>
    <row r="253" spans="1:7">
      <c r="A253" s="1"/>
      <c r="B253" s="1"/>
      <c r="C253" s="1"/>
      <c r="D253" s="102"/>
      <c r="E253" s="1"/>
      <c r="F253" s="1"/>
      <c r="G253" s="1"/>
    </row>
    <row r="254" spans="1:7">
      <c r="A254" s="1"/>
      <c r="B254" s="1"/>
      <c r="C254" s="1"/>
      <c r="D254" s="102"/>
      <c r="E254" s="1"/>
      <c r="F254" s="1"/>
      <c r="G254" s="1"/>
    </row>
    <row r="255" spans="1:7">
      <c r="A255" s="1"/>
      <c r="B255" s="1"/>
      <c r="C255" s="1"/>
      <c r="D255" s="102"/>
      <c r="E255" s="1"/>
      <c r="F255" s="1"/>
      <c r="G255" s="1"/>
    </row>
    <row r="256" spans="1:7">
      <c r="A256" s="1"/>
      <c r="B256" s="1"/>
      <c r="C256" s="1"/>
      <c r="D256" s="102"/>
      <c r="E256" s="1"/>
      <c r="F256" s="1"/>
      <c r="G256" s="1"/>
    </row>
    <row r="257" spans="1:7">
      <c r="A257" s="1"/>
      <c r="B257" s="1"/>
      <c r="C257" s="1"/>
      <c r="D257" s="102"/>
      <c r="E257" s="1"/>
      <c r="F257" s="1"/>
      <c r="G257" s="1"/>
    </row>
    <row r="258" spans="1:7">
      <c r="A258" s="1"/>
      <c r="B258" s="1"/>
      <c r="C258" s="1"/>
      <c r="D258" s="102"/>
      <c r="E258" s="1"/>
      <c r="F258" s="1"/>
      <c r="G258" s="1"/>
    </row>
    <row r="259" spans="1:7">
      <c r="A259" s="1"/>
      <c r="B259" s="1"/>
      <c r="C259" s="1"/>
      <c r="D259" s="102"/>
      <c r="E259" s="1"/>
      <c r="F259" s="1"/>
      <c r="G259" s="1"/>
    </row>
    <row r="260" spans="1:7">
      <c r="A260" s="1"/>
      <c r="B260" s="1"/>
      <c r="C260" s="1"/>
      <c r="D260" s="102"/>
      <c r="E260" s="1"/>
      <c r="F260" s="1"/>
      <c r="G260" s="1"/>
    </row>
    <row r="261" spans="1:7">
      <c r="A261" s="1"/>
      <c r="B261" s="1"/>
      <c r="C261" s="1"/>
      <c r="D261" s="102"/>
      <c r="E261" s="1"/>
      <c r="F261" s="1"/>
      <c r="G261" s="1"/>
    </row>
    <row r="262" spans="1:7">
      <c r="A262" s="1"/>
      <c r="B262" s="1"/>
      <c r="C262" s="1"/>
      <c r="D262" s="102"/>
      <c r="E262" s="1"/>
      <c r="F262" s="1"/>
      <c r="G262" s="1"/>
    </row>
    <row r="263" spans="1:7">
      <c r="A263" s="1"/>
      <c r="B263" s="1"/>
      <c r="C263" s="1"/>
      <c r="D263" s="102"/>
      <c r="E263" s="1"/>
      <c r="F263" s="1"/>
      <c r="G263" s="1"/>
    </row>
    <row r="264" spans="1:7">
      <c r="A264" s="1"/>
      <c r="B264" s="1"/>
      <c r="C264" s="1"/>
      <c r="D264" s="102"/>
      <c r="E264" s="1"/>
      <c r="F264" s="1"/>
      <c r="G264" s="1"/>
    </row>
    <row r="265" spans="1:7">
      <c r="A265" s="1"/>
      <c r="B265" s="1"/>
      <c r="C265" s="1"/>
      <c r="D265" s="102"/>
      <c r="E265" s="1"/>
      <c r="F265" s="1"/>
      <c r="G265" s="1"/>
    </row>
    <row r="266" spans="1:7">
      <c r="A266" s="1"/>
      <c r="B266" s="1"/>
      <c r="C266" s="1"/>
      <c r="D266" s="102"/>
      <c r="E266" s="1"/>
      <c r="F266" s="1"/>
      <c r="G266" s="1"/>
    </row>
    <row r="267" spans="1:7">
      <c r="A267" s="1"/>
      <c r="B267" s="1"/>
      <c r="C267" s="1"/>
      <c r="D267" s="102"/>
      <c r="E267" s="1"/>
      <c r="F267" s="1"/>
      <c r="G267" s="1"/>
    </row>
    <row r="268" spans="1:7">
      <c r="A268" s="1"/>
      <c r="B268" s="1"/>
      <c r="C268" s="1"/>
      <c r="D268" s="102"/>
      <c r="E268" s="1"/>
      <c r="F268" s="1"/>
      <c r="G268" s="1"/>
    </row>
    <row r="269" spans="1:7">
      <c r="A269" s="1"/>
      <c r="B269" s="1"/>
      <c r="C269" s="1"/>
      <c r="D269" s="102"/>
      <c r="E269" s="1"/>
      <c r="F269" s="1"/>
      <c r="G269" s="1"/>
    </row>
    <row r="270" spans="1:7">
      <c r="A270" s="1"/>
      <c r="B270" s="1"/>
      <c r="C270" s="1"/>
      <c r="D270" s="102"/>
      <c r="E270" s="1"/>
      <c r="F270" s="1"/>
      <c r="G270" s="1"/>
    </row>
    <row r="271" spans="1:7">
      <c r="A271" s="1"/>
      <c r="B271" s="1"/>
      <c r="C271" s="1"/>
      <c r="D271" s="102"/>
      <c r="E271" s="1"/>
      <c r="F271" s="1"/>
      <c r="G271" s="1"/>
    </row>
    <row r="272" spans="1:7">
      <c r="A272" s="1"/>
      <c r="B272" s="1"/>
      <c r="C272" s="1"/>
      <c r="D272" s="102"/>
      <c r="E272" s="1"/>
      <c r="F272" s="1"/>
      <c r="G272" s="1"/>
    </row>
    <row r="273" spans="1:7">
      <c r="A273" s="1"/>
      <c r="B273" s="1"/>
      <c r="C273" s="1"/>
      <c r="D273" s="102"/>
      <c r="E273" s="1"/>
      <c r="F273" s="1"/>
      <c r="G273" s="1"/>
    </row>
    <row r="274" spans="1:7">
      <c r="A274" s="1"/>
      <c r="B274" s="1"/>
      <c r="C274" s="1"/>
      <c r="D274" s="102"/>
      <c r="E274" s="1"/>
      <c r="F274" s="1"/>
      <c r="G274" s="1"/>
    </row>
    <row r="275" spans="1:7">
      <c r="A275" s="1"/>
      <c r="B275" s="1"/>
      <c r="C275" s="1"/>
      <c r="D275" s="102"/>
      <c r="E275" s="1"/>
      <c r="F275" s="1"/>
      <c r="G275" s="1"/>
    </row>
    <row r="276" spans="1:7">
      <c r="A276" s="1"/>
      <c r="B276" s="1"/>
      <c r="C276" s="1"/>
      <c r="D276" s="102"/>
      <c r="E276" s="1"/>
      <c r="F276" s="1"/>
      <c r="G276" s="1"/>
    </row>
    <row r="277" spans="1:7">
      <c r="A277" s="1"/>
      <c r="B277" s="1"/>
      <c r="C277" s="1"/>
      <c r="D277" s="102"/>
      <c r="E277" s="1"/>
      <c r="F277" s="1"/>
      <c r="G277" s="1"/>
    </row>
    <row r="278" spans="1:7">
      <c r="A278" s="1"/>
      <c r="B278" s="1"/>
      <c r="C278" s="1"/>
      <c r="D278" s="102"/>
      <c r="E278" s="1"/>
      <c r="F278" s="1"/>
      <c r="G278" s="1"/>
    </row>
    <row r="279" spans="1:7">
      <c r="A279" s="1"/>
      <c r="B279" s="1"/>
      <c r="C279" s="1"/>
      <c r="D279" s="102"/>
      <c r="E279" s="1"/>
      <c r="F279" s="1"/>
      <c r="G279" s="1"/>
    </row>
    <row r="280" spans="1:7">
      <c r="A280" s="1"/>
      <c r="B280" s="1"/>
      <c r="C280" s="1"/>
      <c r="D280" s="102"/>
      <c r="E280" s="1"/>
      <c r="F280" s="1"/>
      <c r="G280" s="1"/>
    </row>
    <row r="281" spans="1:7">
      <c r="A281" s="1"/>
      <c r="B281" s="1"/>
      <c r="C281" s="1"/>
      <c r="D281" s="102"/>
      <c r="E281" s="1"/>
      <c r="F281" s="1"/>
      <c r="G281" s="1"/>
    </row>
    <row r="282" spans="1:7">
      <c r="A282" s="1"/>
      <c r="B282" s="1"/>
      <c r="C282" s="1"/>
      <c r="D282" s="102"/>
      <c r="E282" s="1"/>
      <c r="F282" s="1"/>
      <c r="G282" s="1"/>
    </row>
    <row r="283" spans="1:7">
      <c r="A283" s="1"/>
      <c r="B283" s="1"/>
      <c r="C283" s="1"/>
      <c r="D283" s="102"/>
      <c r="E283" s="1"/>
      <c r="F283" s="1"/>
      <c r="G283" s="1"/>
    </row>
    <row r="284" spans="1:7">
      <c r="A284" s="1"/>
      <c r="B284" s="1"/>
      <c r="C284" s="1"/>
      <c r="D284" s="102"/>
      <c r="E284" s="1"/>
      <c r="F284" s="1"/>
      <c r="G284" s="1"/>
    </row>
    <row r="285" spans="1:7">
      <c r="A285" s="1"/>
      <c r="B285" s="1"/>
      <c r="C285" s="1"/>
      <c r="D285" s="102"/>
      <c r="E285" s="1"/>
      <c r="F285" s="1"/>
      <c r="G285" s="1"/>
    </row>
    <row r="286" spans="1:7">
      <c r="A286" s="1"/>
      <c r="B286" s="1"/>
      <c r="C286" s="1"/>
      <c r="D286" s="102"/>
      <c r="E286" s="1"/>
      <c r="F286" s="1"/>
      <c r="G286" s="1"/>
    </row>
    <row r="287" spans="1:7">
      <c r="A287" s="1"/>
      <c r="B287" s="1"/>
      <c r="C287" s="1"/>
      <c r="D287" s="102"/>
      <c r="E287" s="1"/>
      <c r="F287" s="1"/>
      <c r="G287" s="1"/>
    </row>
    <row r="288" spans="1:7">
      <c r="A288" s="1"/>
      <c r="B288" s="1"/>
      <c r="C288" s="1"/>
      <c r="D288" s="102"/>
      <c r="E288" s="1"/>
      <c r="F288" s="1"/>
      <c r="G288" s="1"/>
    </row>
    <row r="289" spans="1:7">
      <c r="A289" s="1"/>
      <c r="B289" s="1"/>
      <c r="C289" s="1"/>
      <c r="D289" s="102"/>
      <c r="E289" s="1"/>
      <c r="F289" s="1"/>
      <c r="G289" s="1"/>
    </row>
    <row r="290" spans="1:7">
      <c r="A290" s="1"/>
      <c r="B290" s="1"/>
      <c r="C290" s="1"/>
      <c r="D290" s="102"/>
      <c r="E290" s="1"/>
      <c r="F290" s="1"/>
      <c r="G290" s="1"/>
    </row>
    <row r="291" spans="1:7">
      <c r="A291" s="1"/>
      <c r="B291" s="1"/>
      <c r="C291" s="1"/>
      <c r="D291" s="102"/>
      <c r="E291" s="1"/>
      <c r="F291" s="1"/>
      <c r="G291" s="1"/>
    </row>
    <row r="292" spans="1:7">
      <c r="A292" s="1"/>
      <c r="B292" s="1"/>
      <c r="C292" s="1"/>
      <c r="D292" s="102"/>
      <c r="E292" s="1"/>
      <c r="F292" s="1"/>
      <c r="G292" s="1"/>
    </row>
    <row r="293" spans="1:7">
      <c r="A293" s="1"/>
      <c r="B293" s="1"/>
      <c r="C293" s="1"/>
      <c r="D293" s="102"/>
      <c r="E293" s="1"/>
      <c r="F293" s="1"/>
      <c r="G293" s="1"/>
    </row>
    <row r="294" spans="1:7">
      <c r="A294" s="1"/>
      <c r="B294" s="1"/>
      <c r="C294" s="1"/>
      <c r="D294" s="102"/>
      <c r="E294" s="1"/>
      <c r="F294" s="1"/>
      <c r="G294" s="1"/>
    </row>
    <row r="295" spans="1:7">
      <c r="A295" s="1"/>
      <c r="B295" s="1"/>
      <c r="C295" s="1"/>
      <c r="D295" s="102"/>
      <c r="E295" s="1"/>
      <c r="F295" s="1"/>
      <c r="G295" s="1"/>
    </row>
    <row r="296" spans="1:7">
      <c r="A296" s="1"/>
      <c r="B296" s="1"/>
      <c r="C296" s="1"/>
      <c r="D296" s="102"/>
      <c r="E296" s="1"/>
      <c r="F296" s="1"/>
      <c r="G296" s="1"/>
    </row>
    <row r="297" spans="1:7">
      <c r="A297" s="1"/>
      <c r="B297" s="1"/>
      <c r="C297" s="1"/>
      <c r="D297" s="102"/>
      <c r="E297" s="1"/>
      <c r="F297" s="1"/>
      <c r="G297" s="1"/>
    </row>
    <row r="298" spans="1:7">
      <c r="A298" s="1"/>
      <c r="B298" s="1"/>
      <c r="C298" s="1"/>
      <c r="D298" s="102"/>
      <c r="E298" s="1"/>
      <c r="F298" s="1"/>
      <c r="G298" s="1"/>
    </row>
    <row r="299" spans="1:7">
      <c r="A299" s="1"/>
      <c r="B299" s="1"/>
      <c r="C299" s="1"/>
      <c r="D299" s="102"/>
      <c r="E299" s="1"/>
      <c r="F299" s="1"/>
      <c r="G299" s="1"/>
    </row>
    <row r="300" spans="1:7">
      <c r="A300" s="1"/>
      <c r="B300" s="1"/>
      <c r="C300" s="1"/>
      <c r="D300" s="102"/>
      <c r="E300" s="1"/>
      <c r="F300" s="1"/>
      <c r="G300" s="1"/>
    </row>
    <row r="301" spans="1:7">
      <c r="A301" s="1"/>
      <c r="B301" s="1"/>
      <c r="C301" s="1"/>
      <c r="D301" s="102"/>
      <c r="E301" s="1"/>
      <c r="F301" s="1"/>
      <c r="G301" s="1"/>
    </row>
    <row r="302" spans="1:7">
      <c r="A302" s="1"/>
      <c r="B302" s="1"/>
      <c r="C302" s="1"/>
      <c r="D302" s="102"/>
      <c r="E302" s="1"/>
      <c r="F302" s="1"/>
      <c r="G302" s="1"/>
    </row>
    <row r="303" spans="1:7">
      <c r="A303" s="1"/>
      <c r="B303" s="1"/>
      <c r="C303" s="1"/>
      <c r="D303" s="102"/>
      <c r="E303" s="1"/>
      <c r="F303" s="1"/>
      <c r="G303" s="1"/>
    </row>
    <row r="304" spans="1:7">
      <c r="A304" s="1"/>
      <c r="B304" s="1"/>
      <c r="C304" s="1"/>
      <c r="D304" s="102"/>
      <c r="E304" s="1"/>
      <c r="F304" s="1"/>
      <c r="G304" s="1"/>
    </row>
    <row r="305" spans="1:7">
      <c r="A305" s="1"/>
      <c r="B305" s="1"/>
      <c r="C305" s="1"/>
      <c r="D305" s="102"/>
      <c r="E305" s="1"/>
      <c r="F305" s="1"/>
      <c r="G305" s="1"/>
    </row>
    <row r="306" spans="1:7">
      <c r="A306" s="1"/>
      <c r="B306" s="1"/>
      <c r="C306" s="1"/>
      <c r="D306" s="102"/>
      <c r="E306" s="1"/>
      <c r="F306" s="1"/>
      <c r="G306" s="1"/>
    </row>
    <row r="307" spans="1:7">
      <c r="A307" s="1"/>
      <c r="B307" s="1"/>
      <c r="C307" s="1"/>
      <c r="D307" s="102"/>
      <c r="E307" s="1"/>
      <c r="F307" s="1"/>
      <c r="G307" s="1"/>
    </row>
    <row r="308" spans="1:7">
      <c r="A308" s="1"/>
      <c r="B308" s="1"/>
      <c r="C308" s="1"/>
      <c r="D308" s="102"/>
      <c r="E308" s="1"/>
      <c r="F308" s="1"/>
      <c r="G308" s="1"/>
    </row>
    <row r="309" spans="1:7">
      <c r="A309" s="1"/>
      <c r="B309" s="1"/>
      <c r="C309" s="1"/>
      <c r="D309" s="102"/>
      <c r="E309" s="1"/>
      <c r="F309" s="1"/>
      <c r="G309" s="1"/>
    </row>
    <row r="310" spans="1:7">
      <c r="A310" s="1"/>
      <c r="B310" s="1"/>
      <c r="C310" s="1"/>
      <c r="D310" s="102"/>
      <c r="E310" s="1"/>
      <c r="F310" s="1"/>
      <c r="G310" s="1"/>
    </row>
    <row r="311" spans="1:7">
      <c r="A311" s="1"/>
      <c r="B311" s="1"/>
      <c r="C311" s="1"/>
      <c r="D311" s="102"/>
      <c r="E311" s="1"/>
      <c r="F311" s="1"/>
      <c r="G311" s="1"/>
    </row>
    <row r="312" spans="1:7">
      <c r="A312" s="1"/>
      <c r="B312" s="1"/>
      <c r="C312" s="1"/>
      <c r="D312" s="102"/>
      <c r="E312" s="1"/>
      <c r="F312" s="1"/>
      <c r="G312" s="1"/>
    </row>
    <row r="313" spans="1:7">
      <c r="A313" s="1"/>
      <c r="B313" s="1"/>
      <c r="C313" s="1"/>
      <c r="D313" s="102"/>
      <c r="E313" s="1"/>
      <c r="F313" s="1"/>
      <c r="G313" s="1"/>
    </row>
    <row r="314" spans="1:7">
      <c r="A314" s="1"/>
      <c r="B314" s="1"/>
      <c r="C314" s="1"/>
      <c r="D314" s="102"/>
      <c r="E314" s="1"/>
      <c r="F314" s="1"/>
      <c r="G314" s="1"/>
    </row>
    <row r="315" spans="1:7">
      <c r="A315" s="1"/>
      <c r="B315" s="1"/>
      <c r="C315" s="1"/>
      <c r="D315" s="102"/>
      <c r="E315" s="1"/>
      <c r="F315" s="1"/>
      <c r="G315" s="1"/>
    </row>
    <row r="316" spans="1:7">
      <c r="A316" s="1"/>
      <c r="B316" s="1"/>
      <c r="C316" s="1"/>
      <c r="D316" s="102"/>
      <c r="E316" s="1"/>
      <c r="F316" s="1"/>
      <c r="G316" s="1"/>
    </row>
    <row r="317" spans="1:7">
      <c r="A317" s="1"/>
      <c r="B317" s="1"/>
      <c r="C317" s="1"/>
      <c r="D317" s="102"/>
      <c r="E317" s="1"/>
      <c r="F317" s="1"/>
      <c r="G317" s="1"/>
    </row>
    <row r="318" spans="1:7">
      <c r="A318" s="1"/>
      <c r="B318" s="1"/>
      <c r="C318" s="1"/>
      <c r="D318" s="102"/>
      <c r="E318" s="1"/>
      <c r="F318" s="1"/>
      <c r="G318" s="1"/>
    </row>
    <row r="319" spans="1:7">
      <c r="A319" s="1"/>
      <c r="B319" s="1"/>
      <c r="C319" s="1"/>
      <c r="D319" s="102"/>
      <c r="E319" s="1"/>
      <c r="F319" s="1"/>
      <c r="G319" s="1"/>
    </row>
    <row r="320" spans="1:7">
      <c r="A320" s="1"/>
      <c r="B320" s="1"/>
      <c r="C320" s="1"/>
      <c r="D320" s="102"/>
      <c r="E320" s="1"/>
      <c r="F320" s="1"/>
      <c r="G320" s="1"/>
    </row>
    <row r="321" spans="1:7">
      <c r="A321" s="1"/>
      <c r="B321" s="1"/>
      <c r="C321" s="1"/>
      <c r="D321" s="102"/>
      <c r="E321" s="1"/>
      <c r="F321" s="1"/>
      <c r="G321" s="1"/>
    </row>
    <row r="322" spans="1:7">
      <c r="A322" s="1"/>
      <c r="B322" s="1"/>
      <c r="C322" s="1"/>
      <c r="D322" s="102"/>
      <c r="E322" s="1"/>
      <c r="F322" s="1"/>
      <c r="G322" s="1"/>
    </row>
    <row r="323" spans="1:7">
      <c r="A323" s="1"/>
      <c r="B323" s="1"/>
      <c r="C323" s="1"/>
      <c r="D323" s="102"/>
      <c r="E323" s="1"/>
      <c r="F323" s="1"/>
      <c r="G323" s="1"/>
    </row>
    <row r="324" spans="1:7">
      <c r="A324" s="1"/>
      <c r="B324" s="1"/>
      <c r="C324" s="1"/>
      <c r="D324" s="102"/>
      <c r="E324" s="1"/>
      <c r="F324" s="1"/>
      <c r="G324" s="1"/>
    </row>
    <row r="325" spans="1:7">
      <c r="A325" s="1"/>
      <c r="B325" s="1"/>
      <c r="C325" s="1"/>
      <c r="D325" s="102"/>
      <c r="E325" s="1"/>
      <c r="F325" s="1"/>
      <c r="G325" s="1"/>
    </row>
    <row r="326" spans="1:7">
      <c r="A326" s="1"/>
      <c r="B326" s="1"/>
      <c r="C326" s="1"/>
      <c r="D326" s="102"/>
      <c r="E326" s="1"/>
      <c r="F326" s="1"/>
      <c r="G326" s="1"/>
    </row>
    <row r="327" spans="1:7">
      <c r="A327" s="1"/>
      <c r="B327" s="1"/>
      <c r="C327" s="1"/>
      <c r="D327" s="102"/>
      <c r="E327" s="1"/>
      <c r="F327" s="1"/>
      <c r="G327" s="1"/>
    </row>
    <row r="328" spans="1:7">
      <c r="A328" s="1"/>
      <c r="B328" s="1"/>
      <c r="C328" s="1"/>
      <c r="D328" s="102"/>
      <c r="E328" s="1"/>
      <c r="F328" s="1"/>
      <c r="G328" s="1"/>
    </row>
    <row r="329" spans="1:7">
      <c r="A329" s="1"/>
      <c r="B329" s="1"/>
      <c r="C329" s="1"/>
      <c r="D329" s="102"/>
      <c r="E329" s="1"/>
      <c r="F329" s="1"/>
      <c r="G329" s="1"/>
    </row>
    <row r="330" spans="1:7">
      <c r="A330" s="1"/>
      <c r="B330" s="1"/>
      <c r="C330" s="1"/>
      <c r="D330" s="102"/>
      <c r="E330" s="1"/>
      <c r="F330" s="1"/>
      <c r="G330" s="1"/>
    </row>
    <row r="331" spans="1:7">
      <c r="A331" s="1"/>
      <c r="B331" s="1"/>
      <c r="C331" s="1"/>
      <c r="D331" s="102"/>
      <c r="E331" s="1"/>
      <c r="F331" s="1"/>
      <c r="G331" s="1"/>
    </row>
    <row r="332" spans="1:7">
      <c r="A332" s="1"/>
      <c r="B332" s="1"/>
      <c r="C332" s="1"/>
      <c r="D332" s="102"/>
      <c r="E332" s="1"/>
      <c r="F332" s="1"/>
      <c r="G332" s="1"/>
    </row>
    <row r="333" spans="1:7">
      <c r="A333" s="1"/>
      <c r="B333" s="1"/>
      <c r="C333" s="1"/>
      <c r="D333" s="102"/>
      <c r="E333" s="1"/>
      <c r="F333" s="1"/>
      <c r="G333" s="1"/>
    </row>
    <row r="334" spans="1:7">
      <c r="A334" s="1"/>
      <c r="B334" s="1"/>
      <c r="C334" s="1"/>
      <c r="D334" s="102"/>
      <c r="E334" s="1"/>
      <c r="F334" s="1"/>
      <c r="G334" s="1"/>
    </row>
    <row r="335" spans="1:7">
      <c r="A335" s="1"/>
      <c r="B335" s="1"/>
      <c r="C335" s="1"/>
      <c r="D335" s="102"/>
      <c r="E335" s="1"/>
      <c r="F335" s="1"/>
      <c r="G335" s="1"/>
    </row>
    <row r="336" spans="1:7">
      <c r="A336" s="1"/>
      <c r="B336" s="1"/>
      <c r="C336" s="1"/>
      <c r="D336" s="102"/>
      <c r="E336" s="1"/>
      <c r="F336" s="1"/>
      <c r="G336" s="1"/>
    </row>
    <row r="337" spans="1:7">
      <c r="A337" s="1"/>
      <c r="B337" s="1"/>
      <c r="C337" s="1"/>
      <c r="D337" s="102"/>
      <c r="E337" s="1"/>
      <c r="F337" s="1"/>
      <c r="G337" s="1"/>
    </row>
    <row r="338" spans="1:7">
      <c r="A338" s="1"/>
      <c r="B338" s="1"/>
      <c r="C338" s="1"/>
      <c r="D338" s="102"/>
      <c r="E338" s="1"/>
      <c r="F338" s="1"/>
      <c r="G338" s="1"/>
    </row>
    <row r="339" spans="1:7">
      <c r="A339" s="1"/>
      <c r="B339" s="1"/>
      <c r="C339" s="1"/>
      <c r="D339" s="102"/>
      <c r="E339" s="1"/>
      <c r="F339" s="1"/>
      <c r="G339" s="1"/>
    </row>
    <row r="340" spans="1:7">
      <c r="A340" s="1"/>
      <c r="B340" s="1"/>
      <c r="C340" s="1"/>
      <c r="D340" s="102"/>
      <c r="E340" s="1"/>
      <c r="F340" s="1"/>
      <c r="G340" s="1"/>
    </row>
    <row r="341" spans="1:7">
      <c r="A341" s="1"/>
      <c r="B341" s="1"/>
      <c r="C341" s="1"/>
      <c r="D341" s="102"/>
      <c r="E341" s="1"/>
      <c r="F341" s="1"/>
      <c r="G341" s="1"/>
    </row>
    <row r="342" spans="1:7">
      <c r="A342" s="1"/>
      <c r="B342" s="1"/>
      <c r="C342" s="1"/>
      <c r="D342" s="102"/>
      <c r="E342" s="1"/>
      <c r="F342" s="1"/>
      <c r="G342" s="1"/>
    </row>
    <row r="343" spans="1:7">
      <c r="A343" s="1"/>
      <c r="B343" s="1"/>
      <c r="C343" s="1"/>
      <c r="D343" s="102"/>
      <c r="E343" s="1"/>
      <c r="F343" s="1"/>
      <c r="G343" s="1"/>
    </row>
    <row r="344" spans="1:7">
      <c r="A344" s="1"/>
      <c r="B344" s="1"/>
      <c r="C344" s="1"/>
      <c r="D344" s="102"/>
      <c r="E344" s="1"/>
      <c r="F344" s="1"/>
      <c r="G344" s="1"/>
    </row>
    <row r="345" spans="1:7">
      <c r="A345" s="1"/>
      <c r="B345" s="1"/>
      <c r="C345" s="1"/>
      <c r="D345" s="102"/>
      <c r="E345" s="1"/>
      <c r="F345" s="1"/>
      <c r="G345" s="1"/>
    </row>
    <row r="346" spans="1:7">
      <c r="A346" s="1"/>
      <c r="B346" s="1"/>
      <c r="C346" s="1"/>
      <c r="D346" s="102"/>
      <c r="E346" s="1"/>
      <c r="F346" s="1"/>
      <c r="G346" s="1"/>
    </row>
    <row r="347" spans="1:7">
      <c r="A347" s="1"/>
      <c r="B347" s="1"/>
      <c r="C347" s="1"/>
      <c r="D347" s="102"/>
      <c r="E347" s="1"/>
      <c r="F347" s="1"/>
      <c r="G347" s="1"/>
    </row>
    <row r="348" spans="1:7">
      <c r="A348" s="1"/>
      <c r="B348" s="1"/>
      <c r="C348" s="1"/>
      <c r="D348" s="102"/>
      <c r="E348" s="1"/>
      <c r="F348" s="1"/>
      <c r="G348" s="1"/>
    </row>
    <row r="349" spans="1:7">
      <c r="A349" s="1"/>
      <c r="B349" s="1"/>
      <c r="C349" s="1"/>
      <c r="D349" s="102"/>
      <c r="E349" s="1"/>
      <c r="F349" s="1"/>
      <c r="G349" s="1"/>
    </row>
    <row r="350" spans="1:7">
      <c r="A350" s="1"/>
      <c r="B350" s="1"/>
      <c r="C350" s="1"/>
      <c r="D350" s="102"/>
      <c r="E350" s="1"/>
      <c r="F350" s="1"/>
      <c r="G350" s="1"/>
    </row>
    <row r="351" spans="1:7">
      <c r="A351" s="1"/>
      <c r="B351" s="1"/>
      <c r="C351" s="1"/>
      <c r="D351" s="102"/>
      <c r="E351" s="1"/>
      <c r="F351" s="1"/>
      <c r="G351" s="1"/>
    </row>
    <row r="352" spans="1:7">
      <c r="A352" s="1"/>
      <c r="B352" s="1"/>
      <c r="C352" s="1"/>
      <c r="D352" s="102"/>
      <c r="E352" s="1"/>
      <c r="F352" s="1"/>
      <c r="G352" s="1"/>
    </row>
    <row r="353" spans="1:7">
      <c r="A353" s="1"/>
      <c r="B353" s="1"/>
      <c r="C353" s="1"/>
      <c r="D353" s="102"/>
      <c r="E353" s="1"/>
      <c r="F353" s="1"/>
      <c r="G353" s="1"/>
    </row>
    <row r="354" spans="1:7">
      <c r="A354" s="1"/>
      <c r="B354" s="1"/>
      <c r="C354" s="1"/>
      <c r="D354" s="102"/>
      <c r="E354" s="1"/>
      <c r="F354" s="1"/>
      <c r="G354" s="1"/>
    </row>
    <row r="355" spans="1:7">
      <c r="A355" s="1"/>
      <c r="B355" s="1"/>
      <c r="C355" s="1"/>
      <c r="D355" s="102"/>
      <c r="E355" s="1"/>
      <c r="F355" s="1"/>
      <c r="G355" s="1"/>
    </row>
    <row r="356" spans="1:7">
      <c r="A356" s="1"/>
      <c r="B356" s="1"/>
      <c r="C356" s="1"/>
      <c r="D356" s="102"/>
      <c r="E356" s="1"/>
      <c r="F356" s="1"/>
      <c r="G356" s="1"/>
    </row>
    <row r="357" spans="1:7">
      <c r="A357" s="1"/>
      <c r="B357" s="1"/>
      <c r="C357" s="1"/>
      <c r="D357" s="102"/>
      <c r="E357" s="1"/>
      <c r="F357" s="1"/>
      <c r="G357" s="1"/>
    </row>
    <row r="358" spans="1:7">
      <c r="A358" s="1"/>
      <c r="B358" s="1"/>
      <c r="C358" s="1"/>
      <c r="D358" s="102"/>
      <c r="E358" s="1"/>
      <c r="F358" s="1"/>
      <c r="G358" s="1"/>
    </row>
    <row r="359" spans="1:7">
      <c r="A359" s="1"/>
      <c r="B359" s="1"/>
      <c r="C359" s="1"/>
      <c r="D359" s="102"/>
      <c r="E359" s="1"/>
      <c r="F359" s="1"/>
      <c r="G359" s="1"/>
    </row>
    <row r="360" spans="1:7">
      <c r="A360" s="1"/>
      <c r="B360" s="1"/>
      <c r="C360" s="1"/>
      <c r="D360" s="102"/>
      <c r="E360" s="1"/>
      <c r="F360" s="1"/>
      <c r="G360" s="1"/>
    </row>
    <row r="361" spans="1:7">
      <c r="A361" s="1"/>
      <c r="B361" s="1"/>
      <c r="C361" s="1"/>
      <c r="D361" s="102"/>
      <c r="E361" s="1"/>
      <c r="F361" s="1"/>
      <c r="G361" s="1"/>
    </row>
    <row r="362" spans="1:7">
      <c r="A362" s="1"/>
      <c r="B362" s="1"/>
      <c r="C362" s="1"/>
      <c r="D362" s="102"/>
      <c r="E362" s="1"/>
      <c r="F362" s="1"/>
      <c r="G362" s="1"/>
    </row>
    <row r="363" spans="1:7">
      <c r="A363" s="1"/>
      <c r="B363" s="1"/>
      <c r="C363" s="1"/>
      <c r="D363" s="102"/>
      <c r="E363" s="1"/>
      <c r="F363" s="1"/>
      <c r="G363" s="1"/>
    </row>
    <row r="364" spans="1:7">
      <c r="A364" s="1"/>
      <c r="B364" s="1"/>
      <c r="C364" s="1"/>
      <c r="D364" s="102"/>
      <c r="E364" s="1"/>
      <c r="F364" s="1"/>
      <c r="G364" s="1"/>
    </row>
    <row r="365" spans="1:7">
      <c r="A365" s="1"/>
      <c r="B365" s="1"/>
      <c r="C365" s="1"/>
      <c r="D365" s="102"/>
      <c r="E365" s="1"/>
      <c r="F365" s="1"/>
      <c r="G365" s="1"/>
    </row>
    <row r="366" spans="1:7">
      <c r="A366" s="1"/>
      <c r="B366" s="1"/>
      <c r="C366" s="1"/>
      <c r="D366" s="102"/>
      <c r="E366" s="1"/>
      <c r="F366" s="1"/>
      <c r="G366" s="1"/>
    </row>
    <row r="367" spans="1:7">
      <c r="A367" s="1"/>
      <c r="B367" s="1"/>
      <c r="C367" s="1"/>
      <c r="D367" s="102"/>
      <c r="E367" s="1"/>
      <c r="F367" s="1"/>
      <c r="G367" s="1"/>
    </row>
    <row r="368" spans="1:7">
      <c r="A368" s="1"/>
      <c r="B368" s="1"/>
      <c r="C368" s="1"/>
      <c r="D368" s="102"/>
      <c r="E368" s="1"/>
      <c r="F368" s="1"/>
      <c r="G368" s="1"/>
    </row>
    <row r="369" spans="1:7">
      <c r="A369" s="1"/>
      <c r="B369" s="1"/>
      <c r="C369" s="1"/>
      <c r="D369" s="102"/>
      <c r="E369" s="1"/>
      <c r="F369" s="1"/>
      <c r="G369" s="1"/>
    </row>
    <row r="370" spans="1:7">
      <c r="A370" s="1"/>
      <c r="B370" s="1"/>
      <c r="C370" s="1"/>
      <c r="D370" s="102"/>
      <c r="E370" s="1"/>
      <c r="F370" s="1"/>
      <c r="G370" s="1"/>
    </row>
    <row r="371" spans="1:7">
      <c r="A371" s="1"/>
      <c r="B371" s="1"/>
      <c r="C371" s="1"/>
      <c r="D371" s="102"/>
      <c r="E371" s="1"/>
      <c r="F371" s="1"/>
      <c r="G371" s="1"/>
    </row>
    <row r="372" spans="1:7">
      <c r="A372" s="1"/>
      <c r="B372" s="1"/>
      <c r="C372" s="1"/>
      <c r="D372" s="102"/>
      <c r="E372" s="1"/>
      <c r="F372" s="1"/>
      <c r="G372" s="1"/>
    </row>
    <row r="373" spans="1:7">
      <c r="A373" s="1"/>
      <c r="B373" s="1"/>
      <c r="C373" s="1"/>
      <c r="D373" s="102"/>
      <c r="E373" s="1"/>
      <c r="F373" s="1"/>
      <c r="G373" s="1"/>
    </row>
    <row r="374" spans="1:7">
      <c r="A374" s="1"/>
      <c r="B374" s="1"/>
      <c r="C374" s="1"/>
      <c r="D374" s="102"/>
      <c r="E374" s="1"/>
      <c r="F374" s="1"/>
      <c r="G374" s="1"/>
    </row>
    <row r="375" spans="1:7">
      <c r="A375" s="1"/>
      <c r="B375" s="1"/>
      <c r="C375" s="1"/>
      <c r="D375" s="102"/>
      <c r="E375" s="1"/>
      <c r="F375" s="1"/>
      <c r="G375" s="1"/>
    </row>
    <row r="376" spans="1:7">
      <c r="A376" s="1"/>
      <c r="B376" s="1"/>
      <c r="C376" s="1"/>
      <c r="D376" s="102"/>
      <c r="E376" s="1"/>
      <c r="F376" s="1"/>
      <c r="G376" s="1"/>
    </row>
    <row r="377" spans="1:7">
      <c r="A377" s="1"/>
      <c r="B377" s="1"/>
      <c r="C377" s="1"/>
      <c r="D377" s="102"/>
      <c r="E377" s="1"/>
      <c r="F377" s="1"/>
      <c r="G377" s="1"/>
    </row>
    <row r="378" spans="1:7">
      <c r="A378" s="1"/>
      <c r="B378" s="1"/>
      <c r="C378" s="1"/>
      <c r="D378" s="102"/>
      <c r="E378" s="1"/>
      <c r="F378" s="1"/>
      <c r="G378" s="1"/>
    </row>
    <row r="379" spans="1:7">
      <c r="A379" s="1"/>
      <c r="B379" s="1"/>
      <c r="C379" s="1"/>
      <c r="D379" s="102"/>
      <c r="E379" s="1"/>
      <c r="F379" s="1"/>
      <c r="G379" s="1"/>
    </row>
    <row r="380" spans="1:7">
      <c r="A380" s="1"/>
      <c r="B380" s="1"/>
      <c r="C380" s="1"/>
      <c r="D380" s="102"/>
      <c r="E380" s="1"/>
      <c r="F380" s="1"/>
      <c r="G380" s="1"/>
    </row>
    <row r="381" spans="1:7">
      <c r="A381" s="1"/>
      <c r="B381" s="1"/>
      <c r="C381" s="1"/>
      <c r="D381" s="102"/>
      <c r="E381" s="1"/>
      <c r="F381" s="1"/>
      <c r="G381" s="1"/>
    </row>
    <row r="382" spans="1:7">
      <c r="A382" s="1"/>
      <c r="B382" s="1"/>
      <c r="C382" s="1"/>
      <c r="D382" s="102"/>
      <c r="E382" s="1"/>
      <c r="F382" s="1"/>
      <c r="G382" s="1"/>
    </row>
    <row r="383" spans="1:7">
      <c r="A383" s="1"/>
      <c r="B383" s="1"/>
      <c r="C383" s="1"/>
      <c r="D383" s="102"/>
      <c r="E383" s="1"/>
      <c r="F383" s="1"/>
      <c r="G383" s="1"/>
    </row>
    <row r="384" spans="1:7">
      <c r="A384" s="1"/>
      <c r="B384" s="1"/>
      <c r="C384" s="1"/>
      <c r="D384" s="102"/>
      <c r="E384" s="1"/>
      <c r="F384" s="1"/>
      <c r="G384" s="1"/>
    </row>
    <row r="385" spans="1:7">
      <c r="A385" s="1"/>
      <c r="B385" s="1"/>
      <c r="C385" s="1"/>
      <c r="D385" s="102"/>
      <c r="E385" s="1"/>
      <c r="F385" s="1"/>
      <c r="G385" s="1"/>
    </row>
    <row r="386" spans="1:7">
      <c r="A386" s="1"/>
      <c r="B386" s="1"/>
      <c r="C386" s="1"/>
      <c r="D386" s="102"/>
      <c r="E386" s="1"/>
      <c r="F386" s="1"/>
      <c r="G386" s="1"/>
    </row>
    <row r="387" spans="1:7">
      <c r="A387" s="1"/>
      <c r="B387" s="1"/>
      <c r="C387" s="1"/>
      <c r="D387" s="102"/>
      <c r="E387" s="1"/>
      <c r="F387" s="1"/>
      <c r="G387" s="1"/>
    </row>
    <row r="388" spans="1:7">
      <c r="A388" s="1"/>
      <c r="B388" s="1"/>
      <c r="C388" s="1"/>
      <c r="D388" s="102"/>
      <c r="E388" s="1"/>
      <c r="F388" s="1"/>
      <c r="G388" s="1"/>
    </row>
    <row r="389" spans="1:7">
      <c r="A389" s="1"/>
      <c r="B389" s="1"/>
      <c r="C389" s="1"/>
      <c r="D389" s="102"/>
      <c r="E389" s="1"/>
      <c r="F389" s="1"/>
      <c r="G389" s="1"/>
    </row>
    <row r="390" spans="1:7">
      <c r="A390" s="1"/>
      <c r="B390" s="1"/>
      <c r="C390" s="1"/>
      <c r="D390" s="102"/>
      <c r="E390" s="1"/>
      <c r="F390" s="1"/>
      <c r="G390" s="1"/>
    </row>
    <row r="391" spans="1:7">
      <c r="A391" s="1"/>
      <c r="B391" s="1"/>
      <c r="C391" s="1"/>
      <c r="D391" s="102"/>
      <c r="E391" s="1"/>
      <c r="F391" s="1"/>
      <c r="G391" s="1"/>
    </row>
    <row r="392" spans="1:7">
      <c r="A392" s="1"/>
      <c r="B392" s="1"/>
      <c r="C392" s="1"/>
      <c r="D392" s="102"/>
      <c r="E392" s="1"/>
      <c r="F392" s="1"/>
      <c r="G392" s="1"/>
    </row>
    <row r="393" spans="1:7">
      <c r="A393" s="1"/>
      <c r="B393" s="1"/>
      <c r="C393" s="1"/>
      <c r="D393" s="102"/>
      <c r="E393" s="1"/>
      <c r="F393" s="1"/>
      <c r="G393" s="1"/>
    </row>
    <row r="394" spans="1:7">
      <c r="A394" s="1"/>
      <c r="B394" s="1"/>
      <c r="C394" s="1"/>
      <c r="D394" s="102"/>
      <c r="E394" s="1"/>
      <c r="F394" s="1"/>
      <c r="G394" s="1"/>
    </row>
    <row r="395" spans="1:7">
      <c r="A395" s="1"/>
      <c r="B395" s="1"/>
      <c r="C395" s="1"/>
      <c r="D395" s="102"/>
      <c r="E395" s="1"/>
      <c r="F395" s="1"/>
      <c r="G395" s="1"/>
    </row>
    <row r="396" spans="1:7">
      <c r="A396" s="1"/>
      <c r="B396" s="1"/>
      <c r="C396" s="1"/>
      <c r="D396" s="102"/>
      <c r="E396" s="1"/>
      <c r="F396" s="1"/>
      <c r="G396" s="1"/>
    </row>
    <row r="397" spans="1:7">
      <c r="A397" s="1"/>
      <c r="B397" s="1"/>
      <c r="C397" s="1"/>
      <c r="D397" s="102"/>
      <c r="E397" s="1"/>
      <c r="F397" s="1"/>
      <c r="G397" s="1"/>
    </row>
    <row r="398" spans="1:7">
      <c r="A398" s="1"/>
      <c r="B398" s="1"/>
      <c r="C398" s="1"/>
      <c r="D398" s="102"/>
      <c r="E398" s="1"/>
      <c r="F398" s="1"/>
      <c r="G398" s="1"/>
    </row>
    <row r="399" spans="1:7">
      <c r="A399" s="1"/>
      <c r="B399" s="1"/>
      <c r="C399" s="1"/>
      <c r="D399" s="102"/>
      <c r="E399" s="1"/>
      <c r="F399" s="1"/>
      <c r="G399" s="1"/>
    </row>
    <row r="400" spans="1:7">
      <c r="A400" s="1"/>
      <c r="B400" s="1"/>
      <c r="C400" s="1"/>
      <c r="D400" s="102"/>
      <c r="E400" s="1"/>
      <c r="F400" s="1"/>
      <c r="G400" s="1"/>
    </row>
    <row r="401" spans="1:7">
      <c r="A401" s="1"/>
      <c r="B401" s="1"/>
      <c r="C401" s="1"/>
      <c r="D401" s="102"/>
      <c r="E401" s="1"/>
      <c r="F401" s="1"/>
      <c r="G401" s="1"/>
    </row>
    <row r="402" spans="1:7">
      <c r="A402" s="1"/>
      <c r="B402" s="1"/>
      <c r="C402" s="1"/>
      <c r="D402" s="102"/>
      <c r="E402" s="1"/>
      <c r="F402" s="1"/>
      <c r="G402" s="1"/>
    </row>
    <row r="403" spans="1:7">
      <c r="A403" s="1"/>
      <c r="B403" s="1"/>
      <c r="C403" s="1"/>
      <c r="D403" s="102"/>
      <c r="E403" s="1"/>
      <c r="F403" s="1"/>
      <c r="G403" s="1"/>
    </row>
    <row r="404" spans="1:7">
      <c r="A404" s="1"/>
      <c r="B404" s="1"/>
      <c r="C404" s="1"/>
      <c r="D404" s="102"/>
      <c r="E404" s="1"/>
      <c r="F404" s="1"/>
      <c r="G404" s="1"/>
    </row>
    <row r="405" spans="1:7">
      <c r="A405" s="1"/>
      <c r="B405" s="1"/>
      <c r="C405" s="1"/>
      <c r="D405" s="102"/>
      <c r="E405" s="1"/>
      <c r="F405" s="1"/>
      <c r="G405" s="1"/>
    </row>
    <row r="406" spans="1:7">
      <c r="A406" s="1"/>
      <c r="B406" s="1"/>
      <c r="C406" s="1"/>
      <c r="D406" s="102"/>
      <c r="E406" s="1"/>
      <c r="F406" s="1"/>
      <c r="G406" s="1"/>
    </row>
    <row r="407" spans="1:7">
      <c r="A407" s="1"/>
      <c r="B407" s="1"/>
      <c r="C407" s="1"/>
      <c r="D407" s="102"/>
      <c r="E407" s="1"/>
      <c r="F407" s="1"/>
      <c r="G407" s="1"/>
    </row>
    <row r="408" spans="1:7">
      <c r="A408" s="1"/>
      <c r="B408" s="1"/>
      <c r="C408" s="1"/>
      <c r="D408" s="102"/>
      <c r="E408" s="1"/>
      <c r="F408" s="1"/>
      <c r="G408" s="1"/>
    </row>
    <row r="409" spans="1:7">
      <c r="A409" s="1"/>
      <c r="B409" s="1"/>
      <c r="C409" s="1"/>
      <c r="D409" s="102"/>
      <c r="E409" s="1"/>
      <c r="F409" s="1"/>
      <c r="G409" s="1"/>
    </row>
    <row r="410" spans="1:7">
      <c r="A410" s="1"/>
      <c r="B410" s="1"/>
      <c r="C410" s="1"/>
      <c r="D410" s="102"/>
      <c r="E410" s="1"/>
      <c r="F410" s="1"/>
      <c r="G410" s="1"/>
    </row>
    <row r="411" spans="1:7">
      <c r="A411" s="1"/>
      <c r="B411" s="1"/>
      <c r="C411" s="1"/>
      <c r="D411" s="102"/>
      <c r="E411" s="1"/>
      <c r="F411" s="1"/>
      <c r="G411" s="1"/>
    </row>
    <row r="412" spans="1:7">
      <c r="A412" s="1"/>
      <c r="B412" s="1"/>
      <c r="C412" s="1"/>
      <c r="D412" s="102"/>
      <c r="E412" s="1"/>
      <c r="F412" s="1"/>
      <c r="G412" s="1"/>
    </row>
    <row r="413" spans="1:7">
      <c r="A413" s="1"/>
      <c r="B413" s="1"/>
      <c r="C413" s="1"/>
      <c r="D413" s="102"/>
      <c r="E413" s="1"/>
      <c r="F413" s="1"/>
      <c r="G413" s="1"/>
    </row>
    <row r="414" spans="1:7">
      <c r="A414" s="1"/>
      <c r="B414" s="1"/>
      <c r="C414" s="1"/>
      <c r="D414" s="102"/>
      <c r="E414" s="1"/>
      <c r="F414" s="1"/>
      <c r="G414" s="1"/>
    </row>
    <row r="415" spans="1:7">
      <c r="A415" s="1"/>
      <c r="B415" s="1"/>
      <c r="C415" s="1"/>
      <c r="D415" s="102"/>
      <c r="E415" s="1"/>
      <c r="F415" s="1"/>
      <c r="G415" s="1"/>
    </row>
    <row r="416" spans="1:7">
      <c r="A416" s="1"/>
      <c r="B416" s="1"/>
      <c r="C416" s="1"/>
      <c r="D416" s="102"/>
      <c r="E416" s="1"/>
      <c r="F416" s="1"/>
      <c r="G416" s="1"/>
    </row>
    <row r="417" spans="1:7">
      <c r="A417" s="1"/>
      <c r="B417" s="1"/>
      <c r="C417" s="1"/>
      <c r="D417" s="102"/>
      <c r="E417" s="1"/>
      <c r="F417" s="1"/>
      <c r="G417" s="1"/>
    </row>
    <row r="418" spans="1:7">
      <c r="A418" s="1"/>
      <c r="B418" s="1"/>
      <c r="C418" s="1"/>
      <c r="D418" s="102"/>
      <c r="E418" s="1"/>
      <c r="F418" s="1"/>
      <c r="G418" s="1"/>
    </row>
    <row r="419" spans="1:7">
      <c r="A419" s="1"/>
      <c r="B419" s="1"/>
      <c r="C419" s="1"/>
      <c r="D419" s="102"/>
      <c r="E419" s="1"/>
      <c r="F419" s="1"/>
      <c r="G419" s="1"/>
    </row>
    <row r="420" spans="1:7">
      <c r="A420" s="1"/>
      <c r="B420" s="1"/>
      <c r="C420" s="1"/>
      <c r="D420" s="102"/>
      <c r="E420" s="1"/>
      <c r="F420" s="1"/>
      <c r="G420" s="1"/>
    </row>
    <row r="421" spans="1:7">
      <c r="A421" s="1"/>
      <c r="B421" s="1"/>
      <c r="C421" s="1"/>
      <c r="D421" s="102"/>
      <c r="E421" s="1"/>
      <c r="F421" s="1"/>
      <c r="G421" s="1"/>
    </row>
    <row r="422" spans="1:7">
      <c r="A422" s="1"/>
      <c r="B422" s="1"/>
      <c r="C422" s="1"/>
      <c r="D422" s="102"/>
      <c r="E422" s="1"/>
      <c r="F422" s="1"/>
      <c r="G422" s="1"/>
    </row>
    <row r="423" spans="1:7">
      <c r="A423" s="1"/>
      <c r="B423" s="1"/>
      <c r="C423" s="1"/>
      <c r="D423" s="102"/>
      <c r="E423" s="1"/>
      <c r="F423" s="1"/>
      <c r="G423" s="1"/>
    </row>
    <row r="424" spans="1:7">
      <c r="A424" s="1"/>
      <c r="B424" s="1"/>
      <c r="C424" s="1"/>
      <c r="D424" s="102"/>
      <c r="E424" s="1"/>
      <c r="F424" s="1"/>
      <c r="G424" s="1"/>
    </row>
    <row r="425" spans="1:7">
      <c r="A425" s="1"/>
      <c r="B425" s="1"/>
      <c r="C425" s="1"/>
      <c r="D425" s="102"/>
      <c r="E425" s="1"/>
      <c r="F425" s="1"/>
      <c r="G425" s="1"/>
    </row>
    <row r="426" spans="1:7">
      <c r="A426" s="1"/>
      <c r="B426" s="1"/>
      <c r="C426" s="1"/>
      <c r="D426" s="102"/>
      <c r="E426" s="1"/>
      <c r="F426" s="1"/>
      <c r="G426" s="1"/>
    </row>
    <row r="427" spans="1:7">
      <c r="A427" s="1"/>
      <c r="B427" s="1"/>
      <c r="C427" s="1"/>
      <c r="D427" s="102"/>
      <c r="E427" s="1"/>
      <c r="F427" s="1"/>
      <c r="G427" s="1"/>
    </row>
    <row r="428" spans="1:7">
      <c r="A428" s="1"/>
      <c r="B428" s="1"/>
      <c r="C428" s="1"/>
      <c r="D428" s="102"/>
      <c r="E428" s="1"/>
      <c r="F428" s="1"/>
      <c r="G428" s="1"/>
    </row>
    <row r="429" spans="1:7">
      <c r="A429" s="1"/>
      <c r="B429" s="1"/>
      <c r="C429" s="1"/>
      <c r="D429" s="102"/>
      <c r="E429" s="1"/>
      <c r="F429" s="1"/>
      <c r="G429" s="1"/>
    </row>
    <row r="430" spans="1:7">
      <c r="A430" s="1"/>
      <c r="B430" s="1"/>
      <c r="C430" s="1"/>
      <c r="D430" s="102"/>
      <c r="E430" s="1"/>
      <c r="F430" s="1"/>
      <c r="G430" s="1"/>
    </row>
    <row r="431" spans="1:7">
      <c r="A431" s="1"/>
      <c r="B431" s="1"/>
      <c r="C431" s="1"/>
      <c r="D431" s="102"/>
      <c r="E431" s="1"/>
      <c r="F431" s="1"/>
      <c r="G431" s="1"/>
    </row>
    <row r="432" spans="1:7">
      <c r="A432" s="1"/>
      <c r="B432" s="1"/>
      <c r="C432" s="1"/>
      <c r="D432" s="102"/>
      <c r="E432" s="1"/>
      <c r="F432" s="1"/>
      <c r="G432" s="1"/>
    </row>
    <row r="433" spans="1:7">
      <c r="A433" s="1"/>
      <c r="B433" s="1"/>
      <c r="C433" s="1"/>
      <c r="D433" s="102"/>
      <c r="E433" s="1"/>
      <c r="F433" s="1"/>
      <c r="G433" s="1"/>
    </row>
    <row r="434" spans="1:7">
      <c r="A434" s="1"/>
      <c r="B434" s="1"/>
      <c r="C434" s="1"/>
      <c r="D434" s="102"/>
      <c r="E434" s="1"/>
      <c r="F434" s="1"/>
      <c r="G434" s="1"/>
    </row>
    <row r="435" spans="1:7">
      <c r="A435" s="1"/>
      <c r="B435" s="1"/>
      <c r="C435" s="1"/>
      <c r="D435" s="102"/>
      <c r="E435" s="1"/>
      <c r="F435" s="1"/>
      <c r="G435" s="1"/>
    </row>
    <row r="436" spans="1:7">
      <c r="A436" s="1"/>
      <c r="B436" s="1"/>
      <c r="C436" s="1"/>
      <c r="D436" s="102"/>
      <c r="E436" s="1"/>
      <c r="F436" s="1"/>
      <c r="G436" s="1"/>
    </row>
    <row r="437" spans="1:7">
      <c r="A437" s="1"/>
      <c r="B437" s="1"/>
      <c r="C437" s="1"/>
      <c r="D437" s="102"/>
      <c r="E437" s="1"/>
      <c r="F437" s="1"/>
      <c r="G437" s="1"/>
    </row>
    <row r="438" spans="1:7">
      <c r="A438" s="1"/>
      <c r="B438" s="1"/>
      <c r="C438" s="1"/>
      <c r="D438" s="102"/>
      <c r="E438" s="1"/>
      <c r="F438" s="1"/>
      <c r="G438" s="1"/>
    </row>
    <row r="439" spans="1:7">
      <c r="A439" s="1"/>
      <c r="B439" s="1"/>
      <c r="C439" s="1"/>
      <c r="D439" s="102"/>
      <c r="E439" s="1"/>
      <c r="F439" s="1"/>
      <c r="G439" s="1"/>
    </row>
    <row r="440" spans="1:7">
      <c r="A440" s="1"/>
      <c r="B440" s="1"/>
      <c r="C440" s="1"/>
      <c r="D440" s="102"/>
      <c r="E440" s="1"/>
      <c r="F440" s="1"/>
      <c r="G440" s="1"/>
    </row>
    <row r="441" spans="1:7">
      <c r="A441" s="1"/>
      <c r="B441" s="1"/>
      <c r="C441" s="1"/>
      <c r="D441" s="102"/>
      <c r="E441" s="1"/>
      <c r="F441" s="1"/>
      <c r="G441" s="1"/>
    </row>
    <row r="442" spans="1:7">
      <c r="A442" s="1"/>
      <c r="B442" s="1"/>
      <c r="C442" s="1"/>
      <c r="D442" s="102"/>
      <c r="E442" s="1"/>
      <c r="F442" s="1"/>
      <c r="G442" s="1"/>
    </row>
    <row r="443" spans="1:7">
      <c r="A443" s="1"/>
      <c r="B443" s="1"/>
      <c r="C443" s="1"/>
      <c r="D443" s="102"/>
      <c r="E443" s="1"/>
      <c r="F443" s="1"/>
      <c r="G443" s="1"/>
    </row>
    <row r="444" spans="1:7">
      <c r="A444" s="1"/>
      <c r="B444" s="1"/>
      <c r="C444" s="1"/>
      <c r="D444" s="102"/>
      <c r="E444" s="1"/>
      <c r="F444" s="1"/>
      <c r="G444" s="1"/>
    </row>
    <row r="445" spans="1:7">
      <c r="A445" s="1"/>
      <c r="B445" s="1"/>
      <c r="C445" s="1"/>
      <c r="D445" s="102"/>
      <c r="E445" s="1"/>
      <c r="F445" s="1"/>
      <c r="G445" s="1"/>
    </row>
    <row r="446" spans="1:7">
      <c r="A446" s="1"/>
      <c r="B446" s="1"/>
      <c r="C446" s="1"/>
      <c r="D446" s="102"/>
      <c r="E446" s="1"/>
      <c r="F446" s="1"/>
      <c r="G446" s="1"/>
    </row>
    <row r="447" spans="1:7">
      <c r="A447" s="1"/>
      <c r="B447" s="1"/>
      <c r="C447" s="1"/>
      <c r="D447" s="102"/>
      <c r="E447" s="1"/>
      <c r="F447" s="1"/>
      <c r="G447" s="1"/>
    </row>
    <row r="448" spans="1:7">
      <c r="A448" s="1"/>
      <c r="B448" s="1"/>
      <c r="C448" s="1"/>
      <c r="D448" s="102"/>
      <c r="E448" s="1"/>
      <c r="F448" s="1"/>
      <c r="G448" s="1"/>
    </row>
    <row r="449" spans="1:7">
      <c r="A449" s="1"/>
      <c r="B449" s="1"/>
      <c r="C449" s="1"/>
      <c r="D449" s="102"/>
      <c r="E449" s="1"/>
      <c r="F449" s="1"/>
      <c r="G449" s="1"/>
    </row>
    <row r="450" spans="1:7">
      <c r="A450" s="1"/>
      <c r="B450" s="1"/>
      <c r="C450" s="1"/>
      <c r="D450" s="102"/>
      <c r="E450" s="1"/>
      <c r="F450" s="1"/>
      <c r="G450" s="1"/>
    </row>
    <row r="451" spans="1:7">
      <c r="A451" s="1"/>
      <c r="B451" s="1"/>
      <c r="C451" s="1"/>
      <c r="D451" s="102"/>
      <c r="E451" s="1"/>
      <c r="F451" s="1"/>
      <c r="G451" s="1"/>
    </row>
    <row r="452" spans="1:7">
      <c r="A452" s="1"/>
      <c r="B452" s="1"/>
      <c r="C452" s="1"/>
      <c r="D452" s="102"/>
      <c r="E452" s="1"/>
      <c r="F452" s="1"/>
      <c r="G452" s="1"/>
    </row>
    <row r="453" spans="1:7">
      <c r="A453" s="1"/>
      <c r="B453" s="1"/>
      <c r="C453" s="1"/>
      <c r="D453" s="102"/>
      <c r="E453" s="1"/>
      <c r="F453" s="1"/>
      <c r="G453" s="1"/>
    </row>
    <row r="454" spans="1:7">
      <c r="A454" s="1"/>
      <c r="B454" s="1"/>
      <c r="C454" s="1"/>
      <c r="D454" s="102"/>
      <c r="E454" s="1"/>
      <c r="F454" s="1"/>
      <c r="G454" s="1"/>
    </row>
    <row r="455" spans="1:7">
      <c r="A455" s="1"/>
      <c r="B455" s="1"/>
      <c r="C455" s="1"/>
      <c r="D455" s="102"/>
      <c r="E455" s="1"/>
      <c r="F455" s="1"/>
      <c r="G455" s="1"/>
    </row>
    <row r="456" spans="1:7">
      <c r="A456" s="1"/>
      <c r="B456" s="1"/>
      <c r="C456" s="1"/>
      <c r="D456" s="102"/>
      <c r="E456" s="1"/>
      <c r="F456" s="1"/>
      <c r="G456" s="1"/>
    </row>
    <row r="457" spans="1:7">
      <c r="A457" s="1"/>
      <c r="B457" s="1"/>
      <c r="C457" s="1"/>
      <c r="D457" s="102"/>
      <c r="E457" s="1"/>
      <c r="F457" s="1"/>
      <c r="G457" s="1"/>
    </row>
    <row r="458" spans="1:7">
      <c r="A458" s="1"/>
      <c r="B458" s="1"/>
      <c r="C458" s="1"/>
      <c r="D458" s="102"/>
      <c r="E458" s="1"/>
      <c r="F458" s="1"/>
      <c r="G458" s="1"/>
    </row>
    <row r="459" spans="1:7">
      <c r="A459" s="1"/>
      <c r="B459" s="1"/>
      <c r="C459" s="1"/>
      <c r="D459" s="102"/>
      <c r="E459" s="1"/>
      <c r="F459" s="1"/>
      <c r="G459" s="1"/>
    </row>
    <row r="460" spans="1:7">
      <c r="A460" s="1"/>
      <c r="B460" s="1"/>
      <c r="C460" s="1"/>
      <c r="D460" s="102"/>
      <c r="E460" s="1"/>
      <c r="F460" s="1"/>
      <c r="G460" s="1"/>
    </row>
    <row r="461" spans="1:7">
      <c r="A461" s="1"/>
      <c r="B461" s="1"/>
      <c r="C461" s="1"/>
      <c r="D461" s="102"/>
      <c r="E461" s="1"/>
      <c r="F461" s="1"/>
      <c r="G461" s="1"/>
    </row>
    <row r="462" spans="1:7">
      <c r="A462" s="1"/>
      <c r="B462" s="1"/>
      <c r="C462" s="1"/>
      <c r="D462" s="102"/>
      <c r="E462" s="1"/>
      <c r="F462" s="1"/>
      <c r="G462" s="1"/>
    </row>
    <row r="463" spans="1:7">
      <c r="A463" s="1"/>
      <c r="B463" s="1"/>
      <c r="C463" s="1"/>
      <c r="D463" s="102"/>
      <c r="E463" s="1"/>
      <c r="F463" s="1"/>
      <c r="G463" s="1"/>
    </row>
    <row r="464" spans="1:7">
      <c r="A464" s="1"/>
      <c r="B464" s="1"/>
      <c r="C464" s="1"/>
      <c r="D464" s="102"/>
      <c r="E464" s="1"/>
      <c r="F464" s="1"/>
      <c r="G464" s="1"/>
    </row>
    <row r="465" spans="1:7">
      <c r="A465" s="1"/>
      <c r="B465" s="1"/>
      <c r="C465" s="1"/>
      <c r="D465" s="102"/>
      <c r="E465" s="1"/>
      <c r="F465" s="1"/>
      <c r="G465" s="1"/>
    </row>
    <row r="466" spans="1:7">
      <c r="A466" s="1"/>
      <c r="B466" s="1"/>
      <c r="C466" s="1"/>
      <c r="D466" s="102"/>
      <c r="E466" s="1"/>
      <c r="F466" s="1"/>
      <c r="G466" s="1"/>
    </row>
    <row r="467" spans="1:7">
      <c r="A467" s="1"/>
      <c r="B467" s="1"/>
      <c r="C467" s="1"/>
      <c r="D467" s="102"/>
      <c r="E467" s="1"/>
      <c r="F467" s="1"/>
      <c r="G467" s="1"/>
    </row>
    <row r="468" spans="1:7">
      <c r="A468" s="1"/>
      <c r="B468" s="1"/>
      <c r="C468" s="1"/>
      <c r="D468" s="102"/>
      <c r="E468" s="1"/>
      <c r="F468" s="1"/>
      <c r="G468" s="1"/>
    </row>
    <row r="469" spans="1:7">
      <c r="A469" s="1"/>
      <c r="B469" s="1"/>
      <c r="C469" s="1"/>
      <c r="D469" s="102"/>
      <c r="E469" s="1"/>
      <c r="F469" s="1"/>
      <c r="G469" s="1"/>
    </row>
    <row r="470" spans="1:7">
      <c r="A470" s="1"/>
      <c r="B470" s="1"/>
      <c r="C470" s="1"/>
      <c r="D470" s="102"/>
      <c r="E470" s="1"/>
      <c r="F470" s="1"/>
      <c r="G470" s="1"/>
    </row>
    <row r="471" spans="1:7">
      <c r="A471" s="1"/>
      <c r="B471" s="1"/>
      <c r="C471" s="1"/>
      <c r="D471" s="102"/>
      <c r="E471" s="1"/>
      <c r="F471" s="1"/>
      <c r="G471" s="1"/>
    </row>
    <row r="472" spans="1:7">
      <c r="A472" s="1"/>
      <c r="B472" s="1"/>
      <c r="C472" s="1"/>
      <c r="D472" s="102"/>
      <c r="E472" s="1"/>
      <c r="F472" s="1"/>
      <c r="G472" s="1"/>
    </row>
    <row r="473" spans="1:7">
      <c r="A473" s="1"/>
      <c r="B473" s="1"/>
      <c r="C473" s="1"/>
      <c r="D473" s="102"/>
      <c r="E473" s="1"/>
      <c r="F473" s="1"/>
      <c r="G473" s="1"/>
    </row>
    <row r="474" spans="1:7">
      <c r="A474" s="1"/>
      <c r="B474" s="1"/>
      <c r="C474" s="1"/>
      <c r="D474" s="102"/>
      <c r="E474" s="1"/>
      <c r="F474" s="1"/>
      <c r="G474" s="1"/>
    </row>
    <row r="475" spans="1:7">
      <c r="A475" s="1"/>
      <c r="B475" s="1"/>
      <c r="C475" s="1"/>
      <c r="D475" s="102"/>
      <c r="E475" s="1"/>
      <c r="F475" s="1"/>
      <c r="G475" s="1"/>
    </row>
    <row r="476" spans="1:7">
      <c r="A476" s="1"/>
      <c r="B476" s="1"/>
      <c r="C476" s="1"/>
      <c r="D476" s="102"/>
      <c r="E476" s="1"/>
      <c r="F476" s="1"/>
      <c r="G476" s="1"/>
    </row>
    <row r="477" spans="1:7">
      <c r="A477" s="1"/>
      <c r="B477" s="1"/>
      <c r="C477" s="1"/>
      <c r="D477" s="102"/>
      <c r="E477" s="1"/>
      <c r="F477" s="1"/>
      <c r="G477" s="1"/>
    </row>
    <row r="478" spans="1:7">
      <c r="A478" s="1"/>
      <c r="B478" s="1"/>
      <c r="C478" s="1"/>
      <c r="D478" s="102"/>
      <c r="E478" s="1"/>
      <c r="F478" s="1"/>
      <c r="G478" s="1"/>
    </row>
    <row r="479" spans="1:7">
      <c r="A479" s="1"/>
      <c r="B479" s="1"/>
      <c r="C479" s="1"/>
      <c r="D479" s="102"/>
      <c r="E479" s="1"/>
      <c r="F479" s="1"/>
      <c r="G479" s="1"/>
    </row>
    <row r="480" spans="1:7">
      <c r="A480" s="1"/>
      <c r="B480" s="1"/>
      <c r="C480" s="1"/>
      <c r="D480" s="102"/>
      <c r="E480" s="1"/>
      <c r="F480" s="1"/>
      <c r="G480" s="1"/>
    </row>
    <row r="481" spans="1:7">
      <c r="A481" s="1"/>
      <c r="B481" s="1"/>
      <c r="C481" s="1"/>
      <c r="D481" s="102"/>
      <c r="E481" s="1"/>
      <c r="F481" s="1"/>
      <c r="G481" s="1"/>
    </row>
    <row r="482" spans="1:7">
      <c r="A482" s="1"/>
      <c r="B482" s="1"/>
      <c r="C482" s="1"/>
      <c r="D482" s="102"/>
      <c r="E482" s="1"/>
      <c r="F482" s="1"/>
      <c r="G482" s="1"/>
    </row>
    <row r="483" spans="1:7">
      <c r="A483" s="1"/>
      <c r="B483" s="1"/>
      <c r="C483" s="1"/>
      <c r="D483" s="102"/>
      <c r="E483" s="1"/>
      <c r="F483" s="1"/>
      <c r="G483" s="1"/>
    </row>
    <row r="484" spans="1:7">
      <c r="A484" s="1"/>
      <c r="B484" s="1"/>
      <c r="C484" s="1"/>
      <c r="D484" s="102"/>
      <c r="E484" s="1"/>
      <c r="F484" s="1"/>
      <c r="G484" s="1"/>
    </row>
    <row r="485" spans="1:7">
      <c r="A485" s="1"/>
      <c r="B485" s="1"/>
      <c r="C485" s="1"/>
      <c r="D485" s="102"/>
      <c r="E485" s="1"/>
      <c r="F485" s="1"/>
      <c r="G485" s="1"/>
    </row>
    <row r="486" spans="1:7">
      <c r="A486" s="1"/>
      <c r="B486" s="1"/>
      <c r="C486" s="1"/>
      <c r="D486" s="102"/>
      <c r="E486" s="1"/>
      <c r="F486" s="1"/>
      <c r="G486" s="1"/>
    </row>
    <row r="487" spans="1:7">
      <c r="A487" s="1"/>
      <c r="B487" s="1"/>
      <c r="C487" s="1"/>
      <c r="D487" s="102"/>
      <c r="E487" s="1"/>
      <c r="F487" s="1"/>
      <c r="G487" s="1"/>
    </row>
    <row r="488" spans="1:7">
      <c r="A488" s="1"/>
      <c r="B488" s="1"/>
      <c r="C488" s="1"/>
      <c r="D488" s="102"/>
      <c r="E488" s="1"/>
      <c r="F488" s="1"/>
      <c r="G488" s="1"/>
    </row>
    <row r="489" spans="1:7">
      <c r="A489" s="1"/>
      <c r="B489" s="1"/>
      <c r="C489" s="1"/>
      <c r="D489" s="102"/>
      <c r="E489" s="1"/>
      <c r="F489" s="1"/>
      <c r="G489" s="1"/>
    </row>
    <row r="490" spans="1:7">
      <c r="A490" s="1"/>
      <c r="B490" s="1"/>
      <c r="C490" s="1"/>
      <c r="D490" s="102"/>
      <c r="E490" s="1"/>
      <c r="F490" s="1"/>
      <c r="G490" s="1"/>
    </row>
    <row r="491" spans="1:7">
      <c r="A491" s="1"/>
      <c r="B491" s="1"/>
      <c r="C491" s="1"/>
      <c r="D491" s="102"/>
      <c r="E491" s="1"/>
      <c r="F491" s="1"/>
      <c r="G491" s="1"/>
    </row>
    <row r="492" spans="1:7">
      <c r="A492" s="1"/>
      <c r="B492" s="1"/>
      <c r="C492" s="1"/>
      <c r="D492" s="102"/>
      <c r="E492" s="1"/>
      <c r="F492" s="1"/>
      <c r="G492" s="1"/>
    </row>
    <row r="493" spans="1:7">
      <c r="A493" s="1"/>
      <c r="B493" s="1"/>
      <c r="C493" s="1"/>
      <c r="D493" s="102"/>
      <c r="E493" s="1"/>
      <c r="F493" s="1"/>
      <c r="G493" s="1"/>
    </row>
    <row r="494" spans="1:7">
      <c r="A494" s="1"/>
      <c r="B494" s="1"/>
      <c r="C494" s="1"/>
      <c r="D494" s="102"/>
      <c r="E494" s="1"/>
      <c r="F494" s="1"/>
      <c r="G494" s="1"/>
    </row>
    <row r="495" spans="1:7">
      <c r="A495" s="1"/>
      <c r="B495" s="1"/>
      <c r="C495" s="1"/>
      <c r="D495" s="102"/>
      <c r="E495" s="1"/>
      <c r="F495" s="1"/>
      <c r="G495" s="1"/>
    </row>
    <row r="496" spans="1:7">
      <c r="A496" s="1"/>
      <c r="B496" s="1"/>
      <c r="C496" s="1"/>
      <c r="D496" s="102"/>
      <c r="E496" s="1"/>
      <c r="F496" s="1"/>
      <c r="G496" s="1"/>
    </row>
    <row r="497" spans="1:7">
      <c r="A497" s="1"/>
      <c r="B497" s="1"/>
      <c r="C497" s="1"/>
      <c r="D497" s="102"/>
      <c r="E497" s="1"/>
      <c r="F497" s="1"/>
      <c r="G497" s="1"/>
    </row>
    <row r="498" spans="1:7">
      <c r="A498" s="1"/>
      <c r="B498" s="1"/>
      <c r="C498" s="1"/>
      <c r="D498" s="102"/>
      <c r="E498" s="1"/>
      <c r="F498" s="1"/>
      <c r="G498" s="1"/>
    </row>
    <row r="499" spans="1:7">
      <c r="A499" s="1"/>
      <c r="B499" s="1"/>
      <c r="C499" s="1"/>
      <c r="D499" s="102"/>
      <c r="E499" s="1"/>
      <c r="F499" s="1"/>
      <c r="G499" s="1"/>
    </row>
    <row r="500" spans="1:7">
      <c r="A500" s="1"/>
      <c r="B500" s="1"/>
      <c r="C500" s="1"/>
      <c r="D500" s="102"/>
      <c r="E500" s="1"/>
      <c r="F500" s="1"/>
      <c r="G500" s="1"/>
    </row>
    <row r="501" spans="1:7">
      <c r="A501" s="1"/>
      <c r="B501" s="1"/>
      <c r="C501" s="1"/>
      <c r="D501" s="102"/>
      <c r="E501" s="1"/>
      <c r="F501" s="1"/>
      <c r="G501" s="1"/>
    </row>
    <row r="502" spans="1:7">
      <c r="A502" s="1"/>
      <c r="B502" s="1"/>
      <c r="C502" s="1"/>
      <c r="D502" s="102"/>
      <c r="E502" s="1"/>
      <c r="F502" s="1"/>
      <c r="G502" s="1"/>
    </row>
    <row r="503" spans="1:7">
      <c r="A503" s="1"/>
      <c r="B503" s="1"/>
      <c r="C503" s="1"/>
      <c r="D503" s="102"/>
      <c r="E503" s="1"/>
      <c r="F503" s="1"/>
      <c r="G503" s="1"/>
    </row>
    <row r="504" spans="1:7">
      <c r="A504" s="1"/>
      <c r="B504" s="1"/>
      <c r="C504" s="1"/>
      <c r="D504" s="102"/>
      <c r="E504" s="1"/>
      <c r="F504" s="1"/>
      <c r="G504" s="1"/>
    </row>
    <row r="505" spans="1:7">
      <c r="A505" s="1"/>
      <c r="B505" s="1"/>
      <c r="C505" s="1"/>
      <c r="D505" s="102"/>
      <c r="E505" s="1"/>
      <c r="F505" s="1"/>
      <c r="G505" s="1"/>
    </row>
    <row r="506" spans="1:7">
      <c r="A506" s="1"/>
      <c r="B506" s="1"/>
      <c r="C506" s="1"/>
      <c r="D506" s="102"/>
      <c r="E506" s="1"/>
      <c r="F506" s="1"/>
      <c r="G506" s="1"/>
    </row>
    <row r="507" spans="1:7">
      <c r="A507" s="1"/>
      <c r="B507" s="1"/>
      <c r="C507" s="1"/>
      <c r="D507" s="102"/>
      <c r="E507" s="1"/>
      <c r="F507" s="1"/>
      <c r="G507" s="1"/>
    </row>
    <row r="508" spans="1:7">
      <c r="A508" s="1"/>
      <c r="B508" s="1"/>
      <c r="C508" s="1"/>
      <c r="D508" s="102"/>
      <c r="E508" s="1"/>
      <c r="F508" s="1"/>
      <c r="G508" s="1"/>
    </row>
    <row r="509" spans="1:7">
      <c r="A509" s="1"/>
      <c r="B509" s="1"/>
      <c r="C509" s="1"/>
      <c r="D509" s="102"/>
      <c r="E509" s="1"/>
      <c r="F509" s="1"/>
      <c r="G509" s="1"/>
    </row>
    <row r="510" spans="1:7">
      <c r="A510" s="1"/>
      <c r="B510" s="1"/>
      <c r="C510" s="1"/>
      <c r="D510" s="102"/>
      <c r="E510" s="1"/>
      <c r="F510" s="1"/>
      <c r="G510" s="1"/>
    </row>
    <row r="511" spans="1:7">
      <c r="A511" s="1"/>
      <c r="B511" s="1"/>
      <c r="C511" s="1"/>
      <c r="D511" s="102"/>
      <c r="E511" s="1"/>
      <c r="F511" s="1"/>
      <c r="G511" s="1"/>
    </row>
    <row r="512" spans="1:7">
      <c r="A512" s="1"/>
      <c r="B512" s="1"/>
      <c r="C512" s="1"/>
      <c r="D512" s="102"/>
      <c r="E512" s="1"/>
      <c r="F512" s="1"/>
      <c r="G512" s="1"/>
    </row>
    <row r="513" spans="1:7">
      <c r="A513" s="1"/>
      <c r="B513" s="1"/>
      <c r="C513" s="1"/>
      <c r="D513" s="102"/>
      <c r="E513" s="1"/>
      <c r="F513" s="1"/>
      <c r="G513" s="1"/>
    </row>
    <row r="514" spans="1:7">
      <c r="A514" s="1"/>
      <c r="B514" s="1"/>
      <c r="C514" s="1"/>
      <c r="D514" s="102"/>
      <c r="E514" s="1"/>
      <c r="F514" s="1"/>
      <c r="G514" s="1"/>
    </row>
    <row r="515" spans="1:7">
      <c r="A515" s="1"/>
      <c r="B515" s="1"/>
      <c r="C515" s="1"/>
      <c r="D515" s="102"/>
      <c r="E515" s="1"/>
      <c r="F515" s="1"/>
      <c r="G515" s="1"/>
    </row>
    <row r="516" spans="1:7">
      <c r="A516" s="1"/>
      <c r="B516" s="1"/>
      <c r="C516" s="1"/>
      <c r="D516" s="102"/>
      <c r="E516" s="1"/>
      <c r="F516" s="1"/>
      <c r="G516" s="1"/>
    </row>
    <row r="517" spans="1:7">
      <c r="A517" s="1"/>
      <c r="B517" s="1"/>
      <c r="C517" s="1"/>
      <c r="D517" s="102"/>
      <c r="E517" s="1"/>
      <c r="F517" s="1"/>
      <c r="G517" s="1"/>
    </row>
    <row r="518" spans="1:7">
      <c r="A518" s="1"/>
      <c r="B518" s="1"/>
      <c r="C518" s="1"/>
      <c r="D518" s="102"/>
      <c r="E518" s="1"/>
      <c r="F518" s="1"/>
      <c r="G518" s="1"/>
    </row>
    <row r="519" spans="1:7">
      <c r="A519" s="1"/>
      <c r="B519" s="1"/>
      <c r="C519" s="1"/>
      <c r="D519" s="102"/>
      <c r="E519" s="1"/>
      <c r="F519" s="1"/>
      <c r="G519" s="1"/>
    </row>
    <row r="520" spans="1:7">
      <c r="A520" s="1"/>
      <c r="B520" s="1"/>
      <c r="C520" s="1"/>
      <c r="D520" s="102"/>
      <c r="E520" s="1"/>
      <c r="F520" s="1"/>
      <c r="G520" s="1"/>
    </row>
    <row r="521" spans="1:7">
      <c r="A521" s="1"/>
      <c r="B521" s="1"/>
      <c r="C521" s="1"/>
      <c r="D521" s="102"/>
      <c r="E521" s="1"/>
      <c r="F521" s="1"/>
      <c r="G521" s="1"/>
    </row>
    <row r="522" spans="1:7">
      <c r="A522" s="1"/>
      <c r="B522" s="1"/>
      <c r="C522" s="1"/>
      <c r="D522" s="102"/>
      <c r="E522" s="1"/>
      <c r="F522" s="1"/>
      <c r="G522" s="1"/>
    </row>
    <row r="523" spans="1:7">
      <c r="A523" s="1"/>
      <c r="B523" s="1"/>
      <c r="C523" s="1"/>
      <c r="D523" s="102"/>
      <c r="E523" s="1"/>
      <c r="F523" s="1"/>
      <c r="G523" s="1"/>
    </row>
    <row r="524" spans="1:7">
      <c r="A524" s="1"/>
      <c r="B524" s="1"/>
      <c r="C524" s="1"/>
      <c r="D524" s="102"/>
      <c r="E524" s="1"/>
      <c r="F524" s="1"/>
      <c r="G524" s="1"/>
    </row>
    <row r="525" spans="1:7">
      <c r="A525" s="1"/>
      <c r="B525" s="1"/>
      <c r="C525" s="1"/>
      <c r="D525" s="102"/>
      <c r="E525" s="1"/>
      <c r="F525" s="1"/>
      <c r="G525" s="1"/>
    </row>
    <row r="526" spans="1:7">
      <c r="A526" s="1"/>
      <c r="B526" s="1"/>
      <c r="C526" s="1"/>
      <c r="D526" s="102"/>
      <c r="E526" s="1"/>
      <c r="F526" s="1"/>
      <c r="G526" s="1"/>
    </row>
    <row r="527" spans="1:7">
      <c r="A527" s="1"/>
      <c r="B527" s="1"/>
      <c r="C527" s="1"/>
      <c r="D527" s="102"/>
      <c r="E527" s="1"/>
      <c r="F527" s="1"/>
      <c r="G527" s="1"/>
    </row>
    <row r="528" spans="1:7">
      <c r="A528" s="1"/>
      <c r="B528" s="1"/>
      <c r="C528" s="1"/>
      <c r="D528" s="102"/>
      <c r="E528" s="1"/>
      <c r="F528" s="1"/>
      <c r="G528" s="1"/>
    </row>
    <row r="529" spans="1:7">
      <c r="A529" s="1"/>
      <c r="B529" s="1"/>
      <c r="C529" s="1"/>
      <c r="D529" s="102"/>
      <c r="E529" s="1"/>
      <c r="F529" s="1"/>
      <c r="G529" s="1"/>
    </row>
    <row r="530" spans="1:7">
      <c r="A530" s="1"/>
      <c r="B530" s="1"/>
      <c r="C530" s="1"/>
      <c r="D530" s="102"/>
      <c r="E530" s="1"/>
      <c r="F530" s="1"/>
      <c r="G530" s="1"/>
    </row>
    <row r="531" spans="1:7">
      <c r="A531" s="1"/>
      <c r="B531" s="1"/>
      <c r="C531" s="1"/>
      <c r="D531" s="102"/>
      <c r="E531" s="1"/>
      <c r="F531" s="1"/>
      <c r="G531" s="1"/>
    </row>
    <row r="532" spans="1:7">
      <c r="A532" s="1"/>
      <c r="B532" s="1"/>
      <c r="C532" s="1"/>
      <c r="D532" s="102"/>
      <c r="E532" s="1"/>
      <c r="F532" s="1"/>
      <c r="G532" s="1"/>
    </row>
    <row r="533" spans="1:7">
      <c r="A533" s="1"/>
      <c r="B533" s="1"/>
      <c r="C533" s="1"/>
      <c r="D533" s="102"/>
      <c r="E533" s="1"/>
      <c r="F533" s="1"/>
      <c r="G533" s="1"/>
    </row>
    <row r="534" spans="1:7">
      <c r="A534" s="1"/>
      <c r="B534" s="1"/>
      <c r="C534" s="1"/>
      <c r="D534" s="102"/>
      <c r="E534" s="1"/>
      <c r="F534" s="1"/>
      <c r="G534" s="1"/>
    </row>
    <row r="535" spans="1:7">
      <c r="A535" s="1"/>
      <c r="B535" s="1"/>
      <c r="C535" s="1"/>
      <c r="D535" s="102"/>
      <c r="E535" s="1"/>
      <c r="F535" s="1"/>
      <c r="G535" s="1"/>
    </row>
    <row r="536" spans="1:7">
      <c r="A536" s="1"/>
      <c r="B536" s="1"/>
      <c r="C536" s="1"/>
      <c r="D536" s="102"/>
      <c r="E536" s="1"/>
      <c r="F536" s="1"/>
      <c r="G536" s="1"/>
    </row>
    <row r="537" spans="1:7">
      <c r="A537" s="1"/>
      <c r="B537" s="1"/>
      <c r="C537" s="1"/>
      <c r="D537" s="102"/>
      <c r="E537" s="1"/>
      <c r="F537" s="1"/>
      <c r="G537" s="1"/>
    </row>
    <row r="538" spans="1:7">
      <c r="A538" s="1"/>
      <c r="B538" s="1"/>
      <c r="C538" s="1"/>
      <c r="D538" s="102"/>
      <c r="E538" s="1"/>
      <c r="F538" s="1"/>
      <c r="G538" s="1"/>
    </row>
    <row r="539" spans="1:7">
      <c r="A539" s="1"/>
      <c r="B539" s="1"/>
      <c r="C539" s="1"/>
      <c r="D539" s="102"/>
      <c r="E539" s="1"/>
      <c r="F539" s="1"/>
      <c r="G539" s="1"/>
    </row>
    <row r="540" spans="1:7">
      <c r="A540" s="1"/>
      <c r="B540" s="1"/>
      <c r="C540" s="1"/>
      <c r="D540" s="102"/>
      <c r="E540" s="1"/>
      <c r="F540" s="1"/>
      <c r="G540" s="1"/>
    </row>
    <row r="541" spans="1:7">
      <c r="A541" s="1"/>
      <c r="B541" s="1"/>
      <c r="C541" s="1"/>
      <c r="D541" s="102"/>
      <c r="E541" s="1"/>
      <c r="F541" s="1"/>
      <c r="G541" s="1"/>
    </row>
    <row r="542" spans="1:7">
      <c r="A542" s="1"/>
      <c r="B542" s="1"/>
      <c r="C542" s="1"/>
      <c r="D542" s="102"/>
      <c r="E542" s="1"/>
      <c r="F542" s="1"/>
      <c r="G542" s="1"/>
    </row>
    <row r="543" spans="1:7">
      <c r="A543" s="1"/>
      <c r="B543" s="1"/>
      <c r="C543" s="1"/>
      <c r="D543" s="102"/>
      <c r="E543" s="1"/>
      <c r="F543" s="1"/>
      <c r="G543" s="1"/>
    </row>
    <row r="544" spans="1:7">
      <c r="A544" s="1"/>
      <c r="B544" s="1"/>
      <c r="C544" s="1"/>
      <c r="D544" s="102"/>
      <c r="E544" s="1"/>
      <c r="F544" s="1"/>
      <c r="G544" s="1"/>
    </row>
    <row r="545" spans="1:7">
      <c r="A545" s="1"/>
      <c r="B545" s="1"/>
      <c r="C545" s="1"/>
      <c r="D545" s="102"/>
      <c r="E545" s="1"/>
      <c r="F545" s="1"/>
      <c r="G545" s="1"/>
    </row>
    <row r="546" spans="1:7">
      <c r="A546" s="1"/>
      <c r="B546" s="1"/>
      <c r="C546" s="1"/>
      <c r="D546" s="102"/>
      <c r="E546" s="1"/>
      <c r="F546" s="1"/>
      <c r="G546" s="1"/>
    </row>
    <row r="547" spans="1:7">
      <c r="A547" s="1"/>
      <c r="B547" s="1"/>
      <c r="C547" s="1"/>
      <c r="D547" s="102"/>
      <c r="E547" s="1"/>
      <c r="F547" s="1"/>
      <c r="G547" s="1"/>
    </row>
    <row r="548" spans="1:7">
      <c r="A548" s="1"/>
      <c r="B548" s="1"/>
      <c r="C548" s="1"/>
      <c r="D548" s="102"/>
      <c r="E548" s="1"/>
      <c r="F548" s="1"/>
      <c r="G548" s="1"/>
    </row>
    <row r="549" spans="1:7">
      <c r="A549" s="1"/>
      <c r="B549" s="1"/>
      <c r="C549" s="1"/>
      <c r="D549" s="102"/>
      <c r="E549" s="1"/>
      <c r="F549" s="1"/>
      <c r="G549" s="1"/>
    </row>
    <row r="550" spans="1:7">
      <c r="A550" s="1"/>
      <c r="B550" s="1"/>
      <c r="C550" s="1"/>
      <c r="D550" s="102"/>
      <c r="E550" s="1"/>
      <c r="F550" s="1"/>
      <c r="G550" s="1"/>
    </row>
    <row r="551" spans="1:7">
      <c r="A551" s="1"/>
      <c r="B551" s="1"/>
      <c r="C551" s="1"/>
      <c r="D551" s="102"/>
      <c r="E551" s="1"/>
      <c r="F551" s="1"/>
      <c r="G551" s="1"/>
    </row>
    <row r="552" spans="1:7">
      <c r="A552" s="1"/>
      <c r="B552" s="1"/>
      <c r="C552" s="1"/>
      <c r="D552" s="102"/>
      <c r="E552" s="1"/>
      <c r="F552" s="1"/>
      <c r="G552" s="1"/>
    </row>
    <row r="553" spans="1:7">
      <c r="A553" s="1"/>
      <c r="B553" s="1"/>
      <c r="C553" s="1"/>
      <c r="D553" s="102"/>
      <c r="E553" s="1"/>
      <c r="F553" s="1"/>
      <c r="G553" s="1"/>
    </row>
    <row r="554" spans="1:7">
      <c r="A554" s="1"/>
      <c r="B554" s="1"/>
      <c r="C554" s="1"/>
      <c r="D554" s="102"/>
      <c r="E554" s="1"/>
      <c r="F554" s="1"/>
      <c r="G554" s="1"/>
    </row>
    <row r="555" spans="1:7">
      <c r="A555" s="1"/>
      <c r="B555" s="1"/>
      <c r="C555" s="1"/>
      <c r="D555" s="102"/>
      <c r="E555" s="1"/>
      <c r="F555" s="1"/>
      <c r="G555" s="1"/>
    </row>
    <row r="556" spans="1:7">
      <c r="A556" s="1"/>
      <c r="B556" s="1"/>
      <c r="C556" s="1"/>
      <c r="D556" s="102"/>
      <c r="E556" s="1"/>
      <c r="F556" s="1"/>
      <c r="G556" s="1"/>
    </row>
    <row r="557" spans="1:7">
      <c r="A557" s="1"/>
      <c r="B557" s="1"/>
      <c r="C557" s="1"/>
      <c r="D557" s="102"/>
      <c r="E557" s="1"/>
      <c r="F557" s="1"/>
      <c r="G557" s="1"/>
    </row>
    <row r="558" spans="1:7">
      <c r="A558" s="1"/>
      <c r="B558" s="1"/>
      <c r="C558" s="1"/>
      <c r="D558" s="102"/>
      <c r="E558" s="1"/>
      <c r="F558" s="1"/>
      <c r="G558" s="1"/>
    </row>
    <row r="559" spans="1:7">
      <c r="A559" s="1"/>
      <c r="B559" s="1"/>
      <c r="C559" s="1"/>
      <c r="D559" s="102"/>
      <c r="E559" s="1"/>
      <c r="F559" s="1"/>
      <c r="G559" s="1"/>
    </row>
    <row r="560" spans="1:7">
      <c r="A560" s="1"/>
      <c r="B560" s="1"/>
      <c r="C560" s="1"/>
      <c r="D560" s="102"/>
      <c r="E560" s="1"/>
      <c r="F560" s="1"/>
      <c r="G560" s="1"/>
    </row>
    <row r="561" spans="1:7">
      <c r="A561" s="1"/>
      <c r="B561" s="1"/>
      <c r="C561" s="1"/>
      <c r="D561" s="102"/>
      <c r="E561" s="1"/>
      <c r="F561" s="1"/>
      <c r="G561" s="1"/>
    </row>
    <row r="562" spans="1:7">
      <c r="A562" s="1"/>
      <c r="B562" s="1"/>
      <c r="C562" s="1"/>
      <c r="D562" s="102"/>
      <c r="E562" s="1"/>
      <c r="F562" s="1"/>
      <c r="G562" s="1"/>
    </row>
    <row r="563" spans="1:7">
      <c r="A563" s="1"/>
      <c r="B563" s="1"/>
      <c r="C563" s="1"/>
      <c r="D563" s="102"/>
      <c r="E563" s="1"/>
      <c r="F563" s="1"/>
      <c r="G563" s="1"/>
    </row>
    <row r="564" spans="1:7">
      <c r="A564" s="1"/>
      <c r="B564" s="1"/>
      <c r="C564" s="1"/>
      <c r="D564" s="102"/>
      <c r="E564" s="1"/>
      <c r="F564" s="1"/>
      <c r="G564" s="1"/>
    </row>
    <row r="565" spans="1:7">
      <c r="A565" s="1"/>
      <c r="B565" s="1"/>
      <c r="C565" s="1"/>
      <c r="D565" s="102"/>
      <c r="E565" s="1"/>
      <c r="F565" s="1"/>
      <c r="G565" s="1"/>
    </row>
    <row r="566" spans="1:7">
      <c r="A566" s="1"/>
      <c r="B566" s="1"/>
      <c r="C566" s="1"/>
      <c r="D566" s="102"/>
      <c r="E566" s="1"/>
      <c r="F566" s="1"/>
      <c r="G566" s="1"/>
    </row>
    <row r="567" spans="1:7">
      <c r="A567" s="1"/>
      <c r="B567" s="1"/>
      <c r="C567" s="1"/>
      <c r="D567" s="102"/>
      <c r="E567" s="1"/>
      <c r="F567" s="1"/>
      <c r="G567" s="1"/>
    </row>
    <row r="568" spans="1:7">
      <c r="A568" s="1"/>
      <c r="B568" s="1"/>
      <c r="C568" s="1"/>
      <c r="D568" s="102"/>
      <c r="E568" s="1"/>
      <c r="F568" s="1"/>
      <c r="G568" s="1"/>
    </row>
    <row r="569" spans="1:7">
      <c r="A569" s="1"/>
      <c r="B569" s="1"/>
      <c r="C569" s="1"/>
      <c r="D569" s="102"/>
      <c r="E569" s="1"/>
      <c r="F569" s="1"/>
      <c r="G569" s="1"/>
    </row>
    <row r="570" spans="1:7">
      <c r="A570" s="1"/>
      <c r="B570" s="1"/>
      <c r="C570" s="1"/>
      <c r="D570" s="102"/>
      <c r="E570" s="1"/>
      <c r="F570" s="1"/>
      <c r="G570" s="1"/>
    </row>
    <row r="571" spans="1:7">
      <c r="A571" s="1"/>
      <c r="B571" s="1"/>
      <c r="C571" s="1"/>
      <c r="D571" s="102"/>
      <c r="E571" s="1"/>
      <c r="F571" s="1"/>
      <c r="G571" s="1"/>
    </row>
    <row r="572" spans="1:7">
      <c r="A572" s="1"/>
      <c r="B572" s="1"/>
      <c r="C572" s="1"/>
      <c r="D572" s="102"/>
      <c r="E572" s="1"/>
      <c r="F572" s="1"/>
      <c r="G572" s="1"/>
    </row>
    <row r="573" spans="1:7">
      <c r="A573" s="1"/>
      <c r="B573" s="1"/>
      <c r="C573" s="1"/>
      <c r="D573" s="102"/>
      <c r="E573" s="1"/>
      <c r="F573" s="1"/>
      <c r="G573" s="1"/>
    </row>
    <row r="574" spans="1:7">
      <c r="A574" s="1"/>
      <c r="B574" s="1"/>
      <c r="C574" s="1"/>
      <c r="D574" s="102"/>
      <c r="E574" s="1"/>
      <c r="F574" s="1"/>
      <c r="G574" s="1"/>
    </row>
    <row r="575" spans="1:7">
      <c r="A575" s="1"/>
      <c r="B575" s="1"/>
      <c r="C575" s="1"/>
      <c r="D575" s="102"/>
      <c r="E575" s="1"/>
      <c r="F575" s="1"/>
      <c r="G575" s="1"/>
    </row>
    <row r="576" spans="1:7">
      <c r="A576" s="1"/>
      <c r="B576" s="1"/>
      <c r="C576" s="1"/>
      <c r="D576" s="102"/>
      <c r="E576" s="1"/>
      <c r="F576" s="1"/>
      <c r="G576" s="1"/>
    </row>
    <row r="577" spans="1:7">
      <c r="A577" s="1"/>
      <c r="B577" s="1"/>
      <c r="C577" s="1"/>
      <c r="D577" s="102"/>
      <c r="E577" s="1"/>
      <c r="F577" s="1"/>
      <c r="G577" s="1"/>
    </row>
    <row r="578" spans="1:7">
      <c r="A578" s="1"/>
      <c r="B578" s="1"/>
      <c r="C578" s="1"/>
      <c r="D578" s="102"/>
      <c r="E578" s="1"/>
      <c r="F578" s="1"/>
      <c r="G578" s="1"/>
    </row>
    <row r="579" spans="1:7">
      <c r="A579" s="1"/>
      <c r="B579" s="1"/>
      <c r="C579" s="1"/>
      <c r="D579" s="102"/>
      <c r="E579" s="1"/>
      <c r="F579" s="1"/>
      <c r="G579" s="1"/>
    </row>
    <row r="580" spans="1:7">
      <c r="A580" s="1"/>
      <c r="B580" s="1"/>
      <c r="C580" s="1"/>
      <c r="D580" s="102"/>
      <c r="E580" s="1"/>
      <c r="F580" s="1"/>
      <c r="G580" s="1"/>
    </row>
    <row r="581" spans="1:7">
      <c r="A581" s="1"/>
      <c r="B581" s="1"/>
      <c r="C581" s="1"/>
      <c r="D581" s="102"/>
      <c r="E581" s="1"/>
      <c r="F581" s="1"/>
      <c r="G581" s="1"/>
    </row>
    <row r="582" spans="1:7">
      <c r="A582" s="1"/>
      <c r="B582" s="1"/>
      <c r="C582" s="1"/>
      <c r="D582" s="102"/>
      <c r="E582" s="1"/>
      <c r="F582" s="1"/>
      <c r="G582" s="1"/>
    </row>
    <row r="583" spans="1:7">
      <c r="A583" s="1"/>
      <c r="B583" s="1"/>
      <c r="C583" s="1"/>
      <c r="D583" s="102"/>
      <c r="E583" s="1"/>
      <c r="F583" s="1"/>
      <c r="G583" s="1"/>
    </row>
    <row r="584" spans="1:7">
      <c r="A584" s="1"/>
      <c r="B584" s="1"/>
      <c r="C584" s="1"/>
      <c r="D584" s="102"/>
      <c r="E584" s="1"/>
      <c r="F584" s="1"/>
      <c r="G584" s="1"/>
    </row>
    <row r="585" spans="1:7">
      <c r="A585" s="1"/>
      <c r="B585" s="1"/>
      <c r="C585" s="1"/>
      <c r="D585" s="102"/>
      <c r="E585" s="1"/>
      <c r="F585" s="1"/>
      <c r="G585" s="1"/>
    </row>
    <row r="586" spans="1:7">
      <c r="A586" s="1"/>
      <c r="B586" s="1"/>
      <c r="C586" s="1"/>
      <c r="D586" s="102"/>
      <c r="E586" s="1"/>
      <c r="F586" s="1"/>
      <c r="G586" s="1"/>
    </row>
    <row r="587" spans="1:7">
      <c r="A587" s="1"/>
      <c r="B587" s="1"/>
      <c r="C587" s="1"/>
      <c r="D587" s="102"/>
      <c r="E587" s="1"/>
      <c r="F587" s="1"/>
      <c r="G587" s="1"/>
    </row>
    <row r="588" spans="1:7">
      <c r="A588" s="1"/>
      <c r="B588" s="1"/>
      <c r="C588" s="1"/>
      <c r="D588" s="102"/>
      <c r="E588" s="1"/>
      <c r="F588" s="1"/>
      <c r="G588" s="1"/>
    </row>
    <row r="589" spans="1:7">
      <c r="A589" s="1"/>
      <c r="B589" s="1"/>
      <c r="C589" s="1"/>
      <c r="D589" s="102"/>
      <c r="E589" s="1"/>
      <c r="F589" s="1"/>
      <c r="G589" s="1"/>
    </row>
    <row r="590" spans="1:7">
      <c r="A590" s="1"/>
      <c r="B590" s="1"/>
      <c r="C590" s="1"/>
      <c r="D590" s="102"/>
      <c r="E590" s="1"/>
      <c r="F590" s="1"/>
      <c r="G590" s="1"/>
    </row>
    <row r="591" spans="1:7">
      <c r="A591" s="1"/>
      <c r="B591" s="1"/>
      <c r="C591" s="1"/>
      <c r="D591" s="102"/>
      <c r="E591" s="1"/>
      <c r="F591" s="1"/>
      <c r="G591" s="1"/>
    </row>
    <row r="592" spans="1:7">
      <c r="A592" s="1"/>
      <c r="B592" s="1"/>
      <c r="C592" s="1"/>
      <c r="D592" s="102"/>
      <c r="E592" s="1"/>
      <c r="F592" s="1"/>
      <c r="G592" s="1"/>
    </row>
    <row r="593" spans="1:7">
      <c r="A593" s="1"/>
      <c r="B593" s="1"/>
      <c r="C593" s="1"/>
      <c r="D593" s="102"/>
      <c r="E593" s="1"/>
      <c r="F593" s="1"/>
      <c r="G593" s="1"/>
    </row>
    <row r="594" spans="1:7">
      <c r="A594" s="1"/>
      <c r="B594" s="1"/>
      <c r="C594" s="1"/>
      <c r="D594" s="102"/>
      <c r="E594" s="1"/>
      <c r="F594" s="1"/>
      <c r="G594" s="1"/>
    </row>
    <row r="595" spans="1:7">
      <c r="A595" s="1"/>
      <c r="B595" s="1"/>
      <c r="C595" s="1"/>
      <c r="D595" s="102"/>
      <c r="E595" s="1"/>
      <c r="F595" s="1"/>
      <c r="G595" s="1"/>
    </row>
    <row r="596" spans="1:7">
      <c r="A596" s="1"/>
      <c r="B596" s="1"/>
      <c r="C596" s="1"/>
      <c r="D596" s="102"/>
      <c r="E596" s="1"/>
      <c r="F596" s="1"/>
      <c r="G596" s="1"/>
    </row>
    <row r="597" spans="1:7">
      <c r="A597" s="1"/>
      <c r="B597" s="1"/>
      <c r="C597" s="1"/>
      <c r="D597" s="102"/>
      <c r="E597" s="1"/>
      <c r="F597" s="1"/>
      <c r="G597" s="1"/>
    </row>
    <row r="598" spans="1:7">
      <c r="A598" s="1"/>
      <c r="B598" s="1"/>
      <c r="C598" s="1"/>
      <c r="D598" s="102"/>
      <c r="E598" s="1"/>
      <c r="F598" s="1"/>
      <c r="G598" s="1"/>
    </row>
    <row r="599" spans="1:7">
      <c r="A599" s="1"/>
      <c r="B599" s="1"/>
      <c r="C599" s="1"/>
      <c r="D599" s="102"/>
      <c r="E599" s="1"/>
      <c r="F599" s="1"/>
      <c r="G599" s="1"/>
    </row>
    <row r="600" spans="1:7">
      <c r="A600" s="1"/>
      <c r="B600" s="1"/>
      <c r="C600" s="1"/>
      <c r="D600" s="102"/>
      <c r="E600" s="1"/>
      <c r="F600" s="1"/>
      <c r="G600" s="1"/>
    </row>
    <row r="601" spans="1:7">
      <c r="A601" s="1"/>
      <c r="B601" s="1"/>
      <c r="C601" s="1"/>
      <c r="D601" s="102"/>
      <c r="E601" s="1"/>
      <c r="F601" s="1"/>
      <c r="G601" s="1"/>
    </row>
    <row r="602" spans="1:7">
      <c r="A602" s="1"/>
      <c r="B602" s="1"/>
      <c r="C602" s="1"/>
      <c r="D602" s="102"/>
      <c r="E602" s="1"/>
      <c r="F602" s="1"/>
      <c r="G602" s="1"/>
    </row>
    <row r="603" spans="1:7">
      <c r="A603" s="1"/>
      <c r="B603" s="1"/>
      <c r="C603" s="1"/>
      <c r="D603" s="102"/>
      <c r="E603" s="1"/>
      <c r="F603" s="1"/>
      <c r="G603" s="1"/>
    </row>
    <row r="604" spans="1:7">
      <c r="A604" s="1"/>
      <c r="B604" s="1"/>
      <c r="C604" s="1"/>
      <c r="D604" s="102"/>
      <c r="E604" s="1"/>
      <c r="F604" s="1"/>
      <c r="G604" s="1"/>
    </row>
    <row r="605" spans="1:7">
      <c r="A605" s="1"/>
      <c r="B605" s="1"/>
      <c r="C605" s="1"/>
      <c r="D605" s="102"/>
      <c r="E605" s="1"/>
      <c r="F605" s="1"/>
      <c r="G605" s="1"/>
    </row>
    <row r="606" spans="1:7">
      <c r="A606" s="1"/>
      <c r="B606" s="1"/>
      <c r="C606" s="1"/>
      <c r="D606" s="102"/>
      <c r="E606" s="1"/>
      <c r="F606" s="1"/>
      <c r="G606" s="1"/>
    </row>
    <row r="607" spans="1:7">
      <c r="A607" s="1"/>
      <c r="B607" s="1"/>
      <c r="C607" s="1"/>
      <c r="D607" s="102"/>
      <c r="E607" s="1"/>
      <c r="F607" s="1"/>
      <c r="G607" s="1"/>
    </row>
    <row r="608" spans="1:7">
      <c r="A608" s="1"/>
      <c r="B608" s="1"/>
      <c r="C608" s="1"/>
      <c r="D608" s="102"/>
      <c r="E608" s="1"/>
      <c r="F608" s="1"/>
      <c r="G608" s="1"/>
    </row>
    <row r="609" spans="1:7">
      <c r="A609" s="1"/>
      <c r="B609" s="1"/>
      <c r="C609" s="1"/>
      <c r="D609" s="102"/>
      <c r="E609" s="1"/>
      <c r="F609" s="1"/>
      <c r="G609" s="1"/>
    </row>
    <row r="610" spans="1:7">
      <c r="A610" s="1"/>
      <c r="B610" s="1"/>
      <c r="C610" s="1"/>
      <c r="D610" s="102"/>
      <c r="E610" s="1"/>
      <c r="F610" s="1"/>
      <c r="G610" s="1"/>
    </row>
    <row r="611" spans="1:7">
      <c r="A611" s="1"/>
      <c r="B611" s="1"/>
      <c r="C611" s="1"/>
      <c r="D611" s="102"/>
      <c r="E611" s="1"/>
      <c r="F611" s="1"/>
      <c r="G611" s="1"/>
    </row>
    <row r="612" spans="1:7">
      <c r="A612" s="1"/>
      <c r="B612" s="1"/>
      <c r="C612" s="1"/>
      <c r="D612" s="102"/>
      <c r="E612" s="1"/>
      <c r="F612" s="1"/>
      <c r="G612" s="1"/>
    </row>
    <row r="613" spans="1:7">
      <c r="A613" s="1"/>
      <c r="B613" s="1"/>
      <c r="C613" s="1"/>
      <c r="D613" s="102"/>
      <c r="E613" s="1"/>
      <c r="F613" s="1"/>
      <c r="G613" s="1"/>
    </row>
    <row r="614" spans="1:7">
      <c r="A614" s="1"/>
      <c r="B614" s="1"/>
      <c r="C614" s="1"/>
      <c r="D614" s="102"/>
      <c r="E614" s="1"/>
      <c r="F614" s="1"/>
      <c r="G614" s="1"/>
    </row>
    <row r="615" spans="1:7">
      <c r="A615" s="1"/>
      <c r="B615" s="1"/>
      <c r="C615" s="1"/>
      <c r="D615" s="102"/>
      <c r="E615" s="1"/>
      <c r="F615" s="1"/>
      <c r="G615" s="1"/>
    </row>
    <row r="616" spans="1:7">
      <c r="A616" s="1"/>
      <c r="B616" s="1"/>
      <c r="C616" s="1"/>
      <c r="D616" s="102"/>
      <c r="E616" s="1"/>
      <c r="F616" s="1"/>
      <c r="G616" s="1"/>
    </row>
    <row r="617" spans="1:7">
      <c r="A617" s="1"/>
      <c r="B617" s="1"/>
      <c r="C617" s="1"/>
      <c r="D617" s="102"/>
      <c r="E617" s="1"/>
      <c r="F617" s="1"/>
      <c r="G617" s="1"/>
    </row>
    <row r="618" spans="1:7">
      <c r="A618" s="1"/>
      <c r="B618" s="1"/>
      <c r="C618" s="1"/>
      <c r="D618" s="102"/>
      <c r="E618" s="1"/>
      <c r="F618" s="1"/>
      <c r="G618" s="1"/>
    </row>
    <row r="619" spans="1:7">
      <c r="A619" s="1"/>
      <c r="B619" s="1"/>
      <c r="C619" s="1"/>
      <c r="D619" s="102"/>
      <c r="E619" s="1"/>
      <c r="F619" s="1"/>
      <c r="G619" s="1"/>
    </row>
    <row r="620" spans="1:7">
      <c r="A620" s="1"/>
      <c r="B620" s="1"/>
      <c r="C620" s="1"/>
      <c r="D620" s="102"/>
      <c r="E620" s="1"/>
      <c r="F620" s="1"/>
      <c r="G620" s="1"/>
    </row>
    <row r="621" spans="1:7">
      <c r="A621" s="1"/>
      <c r="B621" s="1"/>
      <c r="C621" s="1"/>
      <c r="D621" s="102"/>
      <c r="E621" s="1"/>
      <c r="F621" s="1"/>
      <c r="G621" s="1"/>
    </row>
    <row r="622" spans="1:7">
      <c r="A622" s="1"/>
      <c r="B622" s="1"/>
      <c r="C622" s="1"/>
      <c r="D622" s="102"/>
      <c r="E622" s="1"/>
      <c r="F622" s="1"/>
      <c r="G622" s="1"/>
    </row>
    <row r="623" spans="1:7">
      <c r="A623" s="1"/>
      <c r="B623" s="1"/>
      <c r="C623" s="1"/>
      <c r="D623" s="102"/>
      <c r="E623" s="1"/>
      <c r="F623" s="1"/>
      <c r="G623" s="1"/>
    </row>
    <row r="624" spans="1:7">
      <c r="A624" s="1"/>
      <c r="B624" s="1"/>
      <c r="C624" s="1"/>
      <c r="D624" s="102"/>
      <c r="E624" s="1"/>
      <c r="F624" s="1"/>
      <c r="G624" s="1"/>
    </row>
    <row r="625" spans="1:7">
      <c r="A625" s="1"/>
      <c r="B625" s="1"/>
      <c r="C625" s="1"/>
      <c r="D625" s="102"/>
      <c r="E625" s="1"/>
      <c r="F625" s="1"/>
      <c r="G625" s="1"/>
    </row>
    <row r="626" spans="1:7">
      <c r="A626" s="1"/>
      <c r="B626" s="1"/>
      <c r="C626" s="1"/>
      <c r="D626" s="102"/>
      <c r="E626" s="1"/>
      <c r="F626" s="1"/>
      <c r="G626" s="1"/>
    </row>
    <row r="627" spans="1:7">
      <c r="A627" s="1"/>
      <c r="B627" s="1"/>
      <c r="C627" s="1"/>
      <c r="D627" s="102"/>
      <c r="E627" s="1"/>
      <c r="F627" s="1"/>
      <c r="G627" s="1"/>
    </row>
    <row r="628" spans="1:7">
      <c r="A628" s="1"/>
      <c r="B628" s="1"/>
      <c r="C628" s="1"/>
      <c r="D628" s="102"/>
      <c r="E628" s="1"/>
      <c r="F628" s="1"/>
      <c r="G628" s="1"/>
    </row>
    <row r="629" spans="1:7">
      <c r="A629" s="1"/>
      <c r="B629" s="1"/>
      <c r="C629" s="1"/>
      <c r="D629" s="102"/>
      <c r="E629" s="1"/>
      <c r="F629" s="1"/>
      <c r="G629" s="1"/>
    </row>
    <row r="630" spans="1:7">
      <c r="A630" s="1"/>
      <c r="B630" s="1"/>
      <c r="C630" s="1"/>
      <c r="D630" s="102"/>
      <c r="E630" s="1"/>
      <c r="F630" s="1"/>
      <c r="G630" s="1"/>
    </row>
    <row r="631" spans="1:7">
      <c r="A631" s="1"/>
      <c r="B631" s="1"/>
      <c r="C631" s="1"/>
      <c r="D631" s="102"/>
      <c r="E631" s="1"/>
      <c r="F631" s="1"/>
      <c r="G631" s="1"/>
    </row>
    <row r="632" spans="1:7">
      <c r="A632" s="1"/>
      <c r="B632" s="1"/>
      <c r="C632" s="1"/>
      <c r="D632" s="102"/>
      <c r="E632" s="1"/>
      <c r="F632" s="1"/>
      <c r="G632" s="1"/>
    </row>
    <row r="633" spans="1:7">
      <c r="A633" s="1"/>
      <c r="B633" s="1"/>
      <c r="C633" s="1"/>
      <c r="D633" s="102"/>
      <c r="E633" s="1"/>
      <c r="F633" s="1"/>
      <c r="G633" s="1"/>
    </row>
    <row r="634" spans="1:7">
      <c r="A634" s="1"/>
      <c r="B634" s="1"/>
      <c r="C634" s="1"/>
      <c r="D634" s="102"/>
      <c r="E634" s="1"/>
      <c r="F634" s="1"/>
      <c r="G634" s="1"/>
    </row>
    <row r="635" spans="1:7">
      <c r="A635" s="1"/>
      <c r="B635" s="1"/>
      <c r="C635" s="1"/>
      <c r="D635" s="102"/>
      <c r="E635" s="1"/>
      <c r="F635" s="1"/>
      <c r="G635" s="1"/>
    </row>
    <row r="636" spans="1:7">
      <c r="A636" s="1"/>
      <c r="B636" s="1"/>
      <c r="C636" s="1"/>
      <c r="D636" s="102"/>
      <c r="E636" s="1"/>
      <c r="F636" s="1"/>
      <c r="G636" s="1"/>
    </row>
    <row r="637" spans="1:7">
      <c r="A637" s="1"/>
      <c r="B637" s="1"/>
      <c r="C637" s="1"/>
      <c r="D637" s="102"/>
      <c r="E637" s="1"/>
      <c r="F637" s="1"/>
      <c r="G637" s="1"/>
    </row>
    <row r="638" spans="1:7">
      <c r="A638" s="1"/>
      <c r="B638" s="1"/>
      <c r="C638" s="1"/>
      <c r="D638" s="102"/>
      <c r="E638" s="1"/>
      <c r="F638" s="1"/>
      <c r="G638" s="1"/>
    </row>
    <row r="639" spans="1:7">
      <c r="A639" s="1"/>
      <c r="B639" s="1"/>
      <c r="C639" s="1"/>
      <c r="D639" s="102"/>
      <c r="E639" s="1"/>
      <c r="F639" s="1"/>
      <c r="G639" s="1"/>
    </row>
    <row r="640" spans="1:7">
      <c r="A640" s="1"/>
      <c r="B640" s="1"/>
      <c r="C640" s="1"/>
      <c r="D640" s="102"/>
      <c r="E640" s="1"/>
      <c r="F640" s="1"/>
      <c r="G640" s="1"/>
    </row>
    <row r="641" spans="1:7">
      <c r="A641" s="1"/>
      <c r="B641" s="1"/>
      <c r="C641" s="1"/>
      <c r="D641" s="102"/>
      <c r="E641" s="1"/>
      <c r="F641" s="1"/>
      <c r="G641" s="1"/>
    </row>
    <row r="642" spans="1:7">
      <c r="A642" s="1"/>
      <c r="B642" s="1"/>
      <c r="C642" s="1"/>
      <c r="D642" s="102"/>
      <c r="E642" s="1"/>
      <c r="F642" s="1"/>
      <c r="G642" s="1"/>
    </row>
    <row r="643" spans="1:7">
      <c r="A643" s="1"/>
      <c r="B643" s="1"/>
      <c r="C643" s="1"/>
      <c r="D643" s="102"/>
      <c r="E643" s="1"/>
      <c r="F643" s="1"/>
      <c r="G643" s="1"/>
    </row>
    <row r="644" spans="1:7">
      <c r="A644" s="1"/>
      <c r="B644" s="1"/>
      <c r="C644" s="1"/>
      <c r="D644" s="102"/>
      <c r="E644" s="1"/>
      <c r="F644" s="1"/>
      <c r="G644" s="1"/>
    </row>
    <row r="645" spans="1:7">
      <c r="A645" s="1"/>
      <c r="B645" s="1"/>
      <c r="C645" s="1"/>
      <c r="D645" s="102"/>
      <c r="E645" s="1"/>
      <c r="F645" s="1"/>
      <c r="G645" s="1"/>
    </row>
    <row r="646" spans="1:7">
      <c r="A646" s="1"/>
      <c r="B646" s="1"/>
      <c r="C646" s="1"/>
      <c r="D646" s="102"/>
      <c r="E646" s="1"/>
      <c r="F646" s="1"/>
      <c r="G646" s="1"/>
    </row>
    <row r="647" spans="1:7">
      <c r="A647" s="1"/>
      <c r="B647" s="1"/>
      <c r="C647" s="1"/>
      <c r="D647" s="102"/>
      <c r="E647" s="1"/>
      <c r="F647" s="1"/>
      <c r="G647" s="1"/>
    </row>
    <row r="648" spans="1:7">
      <c r="A648" s="1"/>
      <c r="B648" s="1"/>
      <c r="C648" s="1"/>
      <c r="D648" s="102"/>
      <c r="E648" s="1"/>
      <c r="F648" s="1"/>
      <c r="G648" s="1"/>
    </row>
    <row r="649" spans="1:7">
      <c r="A649" s="1"/>
      <c r="B649" s="1"/>
      <c r="C649" s="1"/>
      <c r="D649" s="102"/>
      <c r="E649" s="1"/>
      <c r="F649" s="1"/>
      <c r="G649" s="1"/>
    </row>
    <row r="650" spans="1:7">
      <c r="A650" s="1"/>
      <c r="B650" s="1"/>
      <c r="C650" s="1"/>
      <c r="D650" s="102"/>
      <c r="E650" s="1"/>
      <c r="F650" s="1"/>
      <c r="G650" s="1"/>
    </row>
    <row r="651" spans="1:7">
      <c r="A651" s="1"/>
      <c r="B651" s="1"/>
      <c r="C651" s="1"/>
      <c r="D651" s="102"/>
      <c r="E651" s="1"/>
      <c r="F651" s="1"/>
      <c r="G651" s="1"/>
    </row>
    <row r="652" spans="1:7">
      <c r="A652" s="1"/>
      <c r="B652" s="1"/>
      <c r="C652" s="1"/>
      <c r="D652" s="102"/>
      <c r="E652" s="1"/>
      <c r="F652" s="1"/>
      <c r="G652" s="1"/>
    </row>
    <row r="653" spans="1:7">
      <c r="A653" s="1"/>
      <c r="B653" s="1"/>
      <c r="C653" s="1"/>
      <c r="D653" s="102"/>
      <c r="E653" s="1"/>
      <c r="F653" s="1"/>
      <c r="G653" s="1"/>
    </row>
    <row r="654" spans="1:7">
      <c r="A654" s="1"/>
      <c r="B654" s="1"/>
      <c r="C654" s="1"/>
      <c r="D654" s="102"/>
      <c r="E654" s="1"/>
      <c r="F654" s="1"/>
      <c r="G654" s="1"/>
    </row>
    <row r="655" spans="1:7">
      <c r="A655" s="1"/>
      <c r="B655" s="1"/>
      <c r="C655" s="1"/>
      <c r="D655" s="102"/>
      <c r="E655" s="1"/>
      <c r="F655" s="1"/>
      <c r="G655" s="1"/>
    </row>
    <row r="656" spans="1:7">
      <c r="A656" s="1"/>
      <c r="B656" s="1"/>
      <c r="C656" s="1"/>
      <c r="D656" s="102"/>
      <c r="E656" s="1"/>
      <c r="F656" s="1"/>
      <c r="G656" s="1"/>
    </row>
    <row r="657" spans="1:7">
      <c r="A657" s="1"/>
      <c r="B657" s="1"/>
      <c r="C657" s="1"/>
      <c r="D657" s="102"/>
      <c r="E657" s="1"/>
      <c r="F657" s="1"/>
      <c r="G657" s="1"/>
    </row>
    <row r="658" spans="1:7">
      <c r="A658" s="1"/>
      <c r="B658" s="1"/>
      <c r="C658" s="1"/>
      <c r="D658" s="102"/>
      <c r="E658" s="1"/>
      <c r="F658" s="1"/>
      <c r="G658" s="1"/>
    </row>
    <row r="659" spans="1:7">
      <c r="A659" s="1"/>
      <c r="B659" s="1"/>
      <c r="C659" s="1"/>
      <c r="D659" s="102"/>
      <c r="E659" s="1"/>
      <c r="F659" s="1"/>
      <c r="G659" s="1"/>
    </row>
    <row r="660" spans="1:7">
      <c r="A660" s="1"/>
      <c r="B660" s="1"/>
      <c r="C660" s="1"/>
      <c r="D660" s="102"/>
      <c r="E660" s="1"/>
      <c r="F660" s="1"/>
      <c r="G660" s="1"/>
    </row>
    <row r="661" spans="1:7">
      <c r="A661" s="1"/>
      <c r="B661" s="1"/>
      <c r="C661" s="1"/>
      <c r="D661" s="102"/>
      <c r="E661" s="1"/>
      <c r="F661" s="1"/>
      <c r="G661" s="1"/>
    </row>
    <row r="662" spans="1:7">
      <c r="A662" s="1"/>
      <c r="B662" s="1"/>
      <c r="C662" s="1"/>
      <c r="D662" s="102"/>
      <c r="E662" s="1"/>
      <c r="F662" s="1"/>
      <c r="G662" s="1"/>
    </row>
    <row r="663" spans="1:7">
      <c r="A663" s="1"/>
      <c r="B663" s="1"/>
      <c r="C663" s="1"/>
      <c r="D663" s="102"/>
      <c r="E663" s="1"/>
      <c r="F663" s="1"/>
      <c r="G663" s="1"/>
    </row>
    <row r="664" spans="1:7">
      <c r="A664" s="1"/>
      <c r="B664" s="1"/>
      <c r="C664" s="1"/>
      <c r="D664" s="102"/>
      <c r="E664" s="1"/>
      <c r="F664" s="1"/>
      <c r="G664" s="1"/>
    </row>
    <row r="665" spans="1:7">
      <c r="A665" s="1"/>
      <c r="B665" s="1"/>
      <c r="C665" s="1"/>
      <c r="D665" s="102"/>
      <c r="E665" s="1"/>
      <c r="F665" s="1"/>
      <c r="G665" s="1"/>
    </row>
    <row r="666" spans="1:7">
      <c r="A666" s="1"/>
      <c r="B666" s="1"/>
      <c r="C666" s="1"/>
      <c r="D666" s="102"/>
      <c r="E666" s="1"/>
      <c r="F666" s="1"/>
      <c r="G666" s="1"/>
    </row>
    <row r="667" spans="1:7">
      <c r="A667" s="1"/>
      <c r="B667" s="1"/>
      <c r="C667" s="1"/>
      <c r="D667" s="102"/>
      <c r="E667" s="1"/>
      <c r="F667" s="1"/>
      <c r="G667" s="1"/>
    </row>
    <row r="668" spans="1:7">
      <c r="A668" s="1"/>
      <c r="B668" s="1"/>
      <c r="C668" s="1"/>
      <c r="D668" s="102"/>
      <c r="E668" s="1"/>
      <c r="F668" s="1"/>
      <c r="G668" s="1"/>
    </row>
    <row r="669" spans="1:7">
      <c r="A669" s="1"/>
      <c r="B669" s="1"/>
      <c r="C669" s="1"/>
      <c r="D669" s="102"/>
      <c r="E669" s="1"/>
      <c r="F669" s="1"/>
      <c r="G669" s="1"/>
    </row>
    <row r="670" spans="1:7">
      <c r="A670" s="1"/>
      <c r="B670" s="1"/>
      <c r="C670" s="1"/>
      <c r="D670" s="102"/>
      <c r="E670" s="1"/>
      <c r="F670" s="1"/>
      <c r="G670" s="1"/>
    </row>
    <row r="671" spans="1:7">
      <c r="A671" s="1"/>
      <c r="B671" s="1"/>
      <c r="C671" s="1"/>
      <c r="D671" s="102"/>
      <c r="E671" s="1"/>
      <c r="F671" s="1"/>
      <c r="G671" s="1"/>
    </row>
    <row r="672" spans="1:7">
      <c r="A672" s="1"/>
      <c r="B672" s="1"/>
      <c r="C672" s="1"/>
      <c r="D672" s="102"/>
      <c r="E672" s="1"/>
      <c r="F672" s="1"/>
      <c r="G672" s="1"/>
    </row>
    <row r="673" spans="1:7">
      <c r="A673" s="1"/>
      <c r="B673" s="1"/>
      <c r="C673" s="1"/>
      <c r="D673" s="102"/>
      <c r="E673" s="1"/>
      <c r="F673" s="1"/>
      <c r="G673" s="1"/>
    </row>
    <row r="674" spans="1:7">
      <c r="A674" s="1"/>
      <c r="B674" s="1"/>
      <c r="C674" s="1"/>
      <c r="D674" s="102"/>
      <c r="E674" s="1"/>
      <c r="F674" s="1"/>
      <c r="G674" s="1"/>
    </row>
    <row r="675" spans="1:7">
      <c r="A675" s="1"/>
      <c r="B675" s="1"/>
      <c r="C675" s="1"/>
      <c r="D675" s="102"/>
      <c r="E675" s="1"/>
      <c r="F675" s="1"/>
      <c r="G675" s="1"/>
    </row>
    <row r="676" spans="1:7">
      <c r="A676" s="1"/>
      <c r="B676" s="1"/>
      <c r="C676" s="1"/>
      <c r="D676" s="102"/>
      <c r="E676" s="1"/>
      <c r="F676" s="1"/>
      <c r="G676" s="1"/>
    </row>
    <row r="677" spans="1:7">
      <c r="A677" s="1"/>
      <c r="B677" s="1"/>
      <c r="C677" s="1"/>
      <c r="D677" s="102"/>
      <c r="E677" s="1"/>
      <c r="F677" s="1"/>
      <c r="G677" s="1"/>
    </row>
    <row r="678" spans="1:7">
      <c r="A678" s="1"/>
      <c r="B678" s="1"/>
      <c r="C678" s="1"/>
      <c r="D678" s="102"/>
      <c r="E678" s="1"/>
      <c r="F678" s="1"/>
      <c r="G678" s="1"/>
    </row>
    <row r="679" spans="1:7">
      <c r="A679" s="1"/>
      <c r="B679" s="1"/>
      <c r="C679" s="1"/>
      <c r="D679" s="102"/>
      <c r="E679" s="1"/>
      <c r="F679" s="1"/>
      <c r="G679" s="1"/>
    </row>
    <row r="680" spans="1:7">
      <c r="A680" s="1"/>
      <c r="B680" s="1"/>
      <c r="C680" s="1"/>
      <c r="D680" s="102"/>
      <c r="E680" s="1"/>
      <c r="F680" s="1"/>
      <c r="G680" s="1"/>
    </row>
    <row r="681" spans="1:7">
      <c r="A681" s="1"/>
      <c r="B681" s="1"/>
      <c r="C681" s="1"/>
      <c r="D681" s="102"/>
      <c r="E681" s="1"/>
      <c r="F681" s="1"/>
      <c r="G681" s="1"/>
    </row>
    <row r="682" spans="1:7">
      <c r="A682" s="1"/>
      <c r="B682" s="1"/>
      <c r="C682" s="1"/>
      <c r="D682" s="102"/>
      <c r="E682" s="1"/>
      <c r="F682" s="1"/>
      <c r="G682" s="1"/>
    </row>
    <row r="683" spans="1:7">
      <c r="A683" s="1"/>
      <c r="B683" s="1"/>
      <c r="C683" s="1"/>
      <c r="D683" s="102"/>
      <c r="E683" s="1"/>
      <c r="F683" s="1"/>
      <c r="G683" s="1"/>
    </row>
    <row r="684" spans="1:7">
      <c r="A684" s="1"/>
      <c r="B684" s="1"/>
      <c r="C684" s="1"/>
      <c r="D684" s="102"/>
      <c r="E684" s="1"/>
      <c r="F684" s="1"/>
      <c r="G684" s="1"/>
    </row>
    <row r="685" spans="1:7">
      <c r="A685" s="1"/>
      <c r="B685" s="1"/>
      <c r="C685" s="1"/>
      <c r="D685" s="102"/>
      <c r="E685" s="1"/>
      <c r="F685" s="1"/>
      <c r="G685" s="1"/>
    </row>
    <row r="686" spans="1:7">
      <c r="A686" s="1"/>
      <c r="B686" s="1"/>
      <c r="C686" s="1"/>
      <c r="D686" s="102"/>
      <c r="E686" s="1"/>
      <c r="F686" s="1"/>
      <c r="G686" s="1"/>
    </row>
    <row r="687" spans="1:7">
      <c r="A687" s="1"/>
      <c r="B687" s="1"/>
      <c r="C687" s="1"/>
      <c r="D687" s="102"/>
      <c r="E687" s="1"/>
      <c r="F687" s="1"/>
      <c r="G687" s="1"/>
    </row>
    <row r="688" spans="1:7">
      <c r="A688" s="1"/>
      <c r="B688" s="1"/>
      <c r="C688" s="1"/>
      <c r="D688" s="102"/>
      <c r="E688" s="1"/>
      <c r="F688" s="1"/>
      <c r="G688" s="1"/>
    </row>
    <row r="689" spans="1:7">
      <c r="A689" s="1"/>
      <c r="B689" s="1"/>
      <c r="C689" s="1"/>
      <c r="D689" s="102"/>
      <c r="E689" s="1"/>
      <c r="F689" s="1"/>
      <c r="G689" s="1"/>
    </row>
    <row r="690" spans="1:7">
      <c r="A690" s="1"/>
      <c r="B690" s="1"/>
      <c r="C690" s="1"/>
      <c r="D690" s="102"/>
      <c r="E690" s="1"/>
      <c r="F690" s="1"/>
      <c r="G690" s="1"/>
    </row>
    <row r="691" spans="1:7">
      <c r="A691" s="1"/>
      <c r="B691" s="1"/>
      <c r="C691" s="1"/>
      <c r="D691" s="102"/>
      <c r="E691" s="1"/>
      <c r="F691" s="1"/>
      <c r="G691" s="1"/>
    </row>
    <row r="692" spans="1:7">
      <c r="A692" s="1"/>
      <c r="B692" s="1"/>
      <c r="C692" s="1"/>
      <c r="D692" s="102"/>
      <c r="E692" s="1"/>
      <c r="F692" s="1"/>
      <c r="G692" s="1"/>
    </row>
    <row r="693" spans="1:7">
      <c r="A693" s="1"/>
      <c r="B693" s="1"/>
      <c r="C693" s="1"/>
      <c r="D693" s="102"/>
      <c r="E693" s="1"/>
      <c r="F693" s="1"/>
      <c r="G693" s="1"/>
    </row>
    <row r="694" spans="1:7">
      <c r="A694" s="1"/>
      <c r="B694" s="1"/>
      <c r="C694" s="1"/>
      <c r="D694" s="102"/>
      <c r="E694" s="1"/>
      <c r="F694" s="1"/>
      <c r="G694" s="1"/>
    </row>
    <row r="695" spans="1:7">
      <c r="A695" s="1"/>
      <c r="B695" s="1"/>
      <c r="C695" s="1"/>
      <c r="D695" s="102"/>
      <c r="E695" s="1"/>
      <c r="F695" s="1"/>
      <c r="G695" s="1"/>
    </row>
    <row r="696" spans="1:7">
      <c r="A696" s="1"/>
      <c r="B696" s="1"/>
      <c r="C696" s="1"/>
      <c r="D696" s="102"/>
      <c r="E696" s="1"/>
      <c r="F696" s="1"/>
      <c r="G696" s="1"/>
    </row>
    <row r="697" spans="1:7">
      <c r="A697" s="1"/>
      <c r="B697" s="1"/>
      <c r="C697" s="1"/>
      <c r="D697" s="102"/>
      <c r="E697" s="1"/>
      <c r="F697" s="1"/>
      <c r="G697" s="1"/>
    </row>
    <row r="698" spans="1:7">
      <c r="A698" s="1"/>
      <c r="B698" s="1"/>
      <c r="C698" s="1"/>
      <c r="D698" s="102"/>
      <c r="E698" s="1"/>
      <c r="F698" s="1"/>
      <c r="G698" s="1"/>
    </row>
    <row r="699" spans="1:7">
      <c r="A699" s="1"/>
      <c r="B699" s="1"/>
      <c r="C699" s="1"/>
      <c r="D699" s="102"/>
      <c r="E699" s="1"/>
      <c r="F699" s="1"/>
      <c r="G699" s="1"/>
    </row>
    <row r="700" spans="1:7">
      <c r="A700" s="1"/>
      <c r="B700" s="1"/>
      <c r="C700" s="1"/>
      <c r="D700" s="102"/>
      <c r="E700" s="1"/>
      <c r="F700" s="1"/>
      <c r="G700" s="1"/>
    </row>
    <row r="701" spans="1:7">
      <c r="A701" s="1"/>
      <c r="B701" s="1"/>
      <c r="C701" s="1"/>
      <c r="D701" s="102"/>
      <c r="E701" s="1"/>
      <c r="F701" s="1"/>
      <c r="G701" s="1"/>
    </row>
    <row r="702" spans="1:7">
      <c r="A702" s="1"/>
      <c r="B702" s="1"/>
      <c r="C702" s="1"/>
      <c r="D702" s="102"/>
      <c r="E702" s="1"/>
      <c r="F702" s="1"/>
      <c r="G702" s="1"/>
    </row>
    <row r="703" spans="1:7">
      <c r="A703" s="1"/>
      <c r="B703" s="1"/>
      <c r="C703" s="1"/>
      <c r="D703" s="102"/>
      <c r="E703" s="1"/>
      <c r="F703" s="1"/>
      <c r="G703" s="1"/>
    </row>
    <row r="704" spans="1:7">
      <c r="A704" s="1"/>
      <c r="B704" s="1"/>
      <c r="C704" s="1"/>
      <c r="D704" s="102"/>
      <c r="E704" s="1"/>
      <c r="F704" s="1"/>
      <c r="G704" s="1"/>
    </row>
    <row r="705" spans="1:7">
      <c r="A705" s="1"/>
      <c r="B705" s="1"/>
      <c r="C705" s="1"/>
      <c r="D705" s="102"/>
      <c r="E705" s="1"/>
      <c r="F705" s="1"/>
      <c r="G705" s="1"/>
    </row>
    <row r="706" spans="1:7">
      <c r="A706" s="1"/>
      <c r="B706" s="1"/>
      <c r="C706" s="1"/>
      <c r="D706" s="102"/>
      <c r="E706" s="1"/>
      <c r="F706" s="1"/>
      <c r="G706" s="1"/>
    </row>
    <row r="707" spans="1:7">
      <c r="A707" s="1"/>
      <c r="B707" s="1"/>
      <c r="C707" s="1"/>
      <c r="D707" s="102"/>
      <c r="E707" s="1"/>
      <c r="F707" s="1"/>
      <c r="G707" s="1"/>
    </row>
  </sheetData>
  <sheetProtection algorithmName="SHA-512" hashValue="0kInShKNI9HK+c2Fb0mtfWSJvG9ENFhj1EVS9c5IeQN6B6Tsn267W1vkbnLmNTKYbbodao4n59EsgUr4vjVIlg==" saltValue="MfDGddADJNnNQfdUN952QQ==" spinCount="100000" sheet="1" selectLockedCells="1" objects="1"/>
  <mergeCells count="5">
    <mergeCell ref="A1:G1"/>
    <mergeCell ref="A2:G2"/>
    <mergeCell ref="A40:C40"/>
    <mergeCell ref="B43:G43"/>
    <mergeCell ref="A4:A39"/>
  </mergeCell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92"/>
  <sheetViews>
    <sheetView topLeftCell="A13" workbookViewId="0">
      <selection activeCell="D12" sqref="D12"/>
    </sheetView>
  </sheetViews>
  <sheetFormatPr defaultColWidth="9" defaultRowHeight="13.5" outlineLevelCol="6"/>
  <cols>
    <col min="1" max="1" width="7.5" style="89" customWidth="1"/>
    <col min="2" max="2" width="20.5" style="89" customWidth="1"/>
    <col min="3" max="3" width="13" style="89" customWidth="1"/>
    <col min="4" max="4" width="12.625" style="90" customWidth="1"/>
    <col min="5" max="5" width="15" style="89" customWidth="1"/>
    <col min="6" max="6" width="11.625" style="89" customWidth="1"/>
    <col min="7" max="7" width="11.375" style="89" customWidth="1"/>
    <col min="8" max="16384" width="9" style="1"/>
  </cols>
  <sheetData>
    <row r="1" ht="34.5" customHeight="1" spans="1:7">
      <c r="A1" s="43" t="s">
        <v>241</v>
      </c>
      <c r="B1" s="43"/>
      <c r="C1" s="43"/>
      <c r="D1" s="43"/>
      <c r="E1" s="43"/>
      <c r="F1" s="43"/>
      <c r="G1" s="43"/>
    </row>
    <row r="2" ht="23.25" customHeight="1" spans="1:7">
      <c r="A2" s="91" t="s">
        <v>202</v>
      </c>
      <c r="B2" s="92"/>
      <c r="C2" s="92"/>
      <c r="D2" s="92"/>
      <c r="E2" s="92"/>
      <c r="F2" s="92"/>
      <c r="G2" s="93"/>
    </row>
    <row r="3" ht="22.5" customHeight="1" spans="1:7">
      <c r="A3" s="47" t="s">
        <v>2</v>
      </c>
      <c r="B3" s="47" t="s">
        <v>3</v>
      </c>
      <c r="C3" s="47" t="s">
        <v>4</v>
      </c>
      <c r="D3" s="48" t="s">
        <v>5</v>
      </c>
      <c r="E3" s="49" t="s">
        <v>6</v>
      </c>
      <c r="F3" s="49" t="s">
        <v>31</v>
      </c>
      <c r="G3" s="49" t="s">
        <v>8</v>
      </c>
    </row>
    <row r="4" ht="28.5" spans="1:7">
      <c r="A4" s="94" t="s">
        <v>242</v>
      </c>
      <c r="B4" s="95" t="s">
        <v>243</v>
      </c>
      <c r="C4" s="26">
        <v>11257.6</v>
      </c>
      <c r="D4" s="96"/>
      <c r="E4" s="79">
        <f>C4*D4</f>
        <v>0</v>
      </c>
      <c r="F4" s="97" t="s">
        <v>10</v>
      </c>
      <c r="G4" s="97" t="s">
        <v>10</v>
      </c>
    </row>
    <row r="5" ht="22.5" customHeight="1" spans="1:7">
      <c r="A5" s="98"/>
      <c r="B5" s="17" t="s">
        <v>244</v>
      </c>
      <c r="C5" s="26">
        <v>238.58</v>
      </c>
      <c r="D5" s="96"/>
      <c r="E5" s="79">
        <f t="shared" ref="E5:E24" si="0">C5*D5</f>
        <v>0</v>
      </c>
      <c r="F5" s="97" t="s">
        <v>10</v>
      </c>
      <c r="G5" s="97" t="s">
        <v>10</v>
      </c>
    </row>
    <row r="6" ht="22.5" customHeight="1" spans="1:7">
      <c r="A6" s="98"/>
      <c r="B6" s="17" t="s">
        <v>245</v>
      </c>
      <c r="C6" s="26">
        <v>114.55</v>
      </c>
      <c r="D6" s="96"/>
      <c r="E6" s="79">
        <f t="shared" si="0"/>
        <v>0</v>
      </c>
      <c r="F6" s="97" t="s">
        <v>10</v>
      </c>
      <c r="G6" s="97" t="s">
        <v>10</v>
      </c>
    </row>
    <row r="7" ht="22.5" customHeight="1" spans="1:7">
      <c r="A7" s="98"/>
      <c r="B7" s="17" t="s">
        <v>246</v>
      </c>
      <c r="C7" s="26">
        <v>488.98</v>
      </c>
      <c r="D7" s="96"/>
      <c r="E7" s="79">
        <f t="shared" si="0"/>
        <v>0</v>
      </c>
      <c r="F7" s="97" t="s">
        <v>10</v>
      </c>
      <c r="G7" s="97" t="s">
        <v>10</v>
      </c>
    </row>
    <row r="8" ht="22.5" customHeight="1" spans="1:7">
      <c r="A8" s="98"/>
      <c r="B8" s="17" t="s">
        <v>247</v>
      </c>
      <c r="C8" s="26">
        <v>168.54</v>
      </c>
      <c r="D8" s="96"/>
      <c r="E8" s="79">
        <f t="shared" si="0"/>
        <v>0</v>
      </c>
      <c r="F8" s="97" t="s">
        <v>10</v>
      </c>
      <c r="G8" s="97" t="s">
        <v>10</v>
      </c>
    </row>
    <row r="9" ht="22.5" customHeight="1" spans="1:7">
      <c r="A9" s="98"/>
      <c r="B9" s="17" t="s">
        <v>248</v>
      </c>
      <c r="C9" s="26">
        <v>371.09</v>
      </c>
      <c r="D9" s="96"/>
      <c r="E9" s="79">
        <f t="shared" si="0"/>
        <v>0</v>
      </c>
      <c r="F9" s="97" t="s">
        <v>10</v>
      </c>
      <c r="G9" s="97" t="s">
        <v>10</v>
      </c>
    </row>
    <row r="10" ht="22.5" customHeight="1" spans="1:7">
      <c r="A10" s="98"/>
      <c r="B10" s="17" t="s">
        <v>249</v>
      </c>
      <c r="C10" s="26">
        <v>1414.03</v>
      </c>
      <c r="D10" s="96"/>
      <c r="E10" s="79">
        <f t="shared" si="0"/>
        <v>0</v>
      </c>
      <c r="F10" s="97" t="s">
        <v>10</v>
      </c>
      <c r="G10" s="97" t="s">
        <v>10</v>
      </c>
    </row>
    <row r="11" ht="22.5" customHeight="1" spans="1:7">
      <c r="A11" s="98"/>
      <c r="B11" s="17" t="s">
        <v>250</v>
      </c>
      <c r="C11" s="26">
        <v>39.72</v>
      </c>
      <c r="D11" s="96"/>
      <c r="E11" s="79">
        <f t="shared" si="0"/>
        <v>0</v>
      </c>
      <c r="F11" s="97" t="s">
        <v>10</v>
      </c>
      <c r="G11" s="97" t="s">
        <v>10</v>
      </c>
    </row>
    <row r="12" ht="22.5" customHeight="1" spans="1:7">
      <c r="A12" s="98"/>
      <c r="B12" s="17" t="s">
        <v>251</v>
      </c>
      <c r="C12" s="26">
        <v>447.51</v>
      </c>
      <c r="D12" s="96"/>
      <c r="E12" s="79">
        <f t="shared" si="0"/>
        <v>0</v>
      </c>
      <c r="F12" s="97" t="s">
        <v>10</v>
      </c>
      <c r="G12" s="97" t="s">
        <v>10</v>
      </c>
    </row>
    <row r="13" ht="22.5" customHeight="1" spans="1:7">
      <c r="A13" s="98"/>
      <c r="B13" s="17" t="s">
        <v>252</v>
      </c>
      <c r="C13" s="26">
        <v>1358.31</v>
      </c>
      <c r="D13" s="96"/>
      <c r="E13" s="79">
        <f t="shared" si="0"/>
        <v>0</v>
      </c>
      <c r="F13" s="97" t="s">
        <v>10</v>
      </c>
      <c r="G13" s="97" t="s">
        <v>10</v>
      </c>
    </row>
    <row r="14" ht="22.5" customHeight="1" spans="1:7">
      <c r="A14" s="98"/>
      <c r="B14" s="17" t="s">
        <v>253</v>
      </c>
      <c r="C14" s="26">
        <v>64.3</v>
      </c>
      <c r="D14" s="96"/>
      <c r="E14" s="79">
        <f t="shared" si="0"/>
        <v>0</v>
      </c>
      <c r="F14" s="97" t="s">
        <v>10</v>
      </c>
      <c r="G14" s="97" t="s">
        <v>10</v>
      </c>
    </row>
    <row r="15" ht="22.5" customHeight="1" spans="1:7">
      <c r="A15" s="98"/>
      <c r="B15" s="17" t="s">
        <v>254</v>
      </c>
      <c r="C15" s="26">
        <v>349.88</v>
      </c>
      <c r="D15" s="99"/>
      <c r="E15" s="79">
        <f t="shared" si="0"/>
        <v>0</v>
      </c>
      <c r="F15" s="97" t="s">
        <v>10</v>
      </c>
      <c r="G15" s="97" t="s">
        <v>10</v>
      </c>
    </row>
    <row r="16" ht="22.5" customHeight="1" spans="1:7">
      <c r="A16" s="98"/>
      <c r="B16" s="17" t="s">
        <v>255</v>
      </c>
      <c r="C16" s="26">
        <v>88.99</v>
      </c>
      <c r="D16" s="96"/>
      <c r="E16" s="79">
        <f t="shared" si="0"/>
        <v>0</v>
      </c>
      <c r="F16" s="97" t="s">
        <v>10</v>
      </c>
      <c r="G16" s="97" t="s">
        <v>10</v>
      </c>
    </row>
    <row r="17" ht="22.5" customHeight="1" spans="1:7">
      <c r="A17" s="98"/>
      <c r="B17" s="17" t="s">
        <v>256</v>
      </c>
      <c r="C17" s="26">
        <v>617.46</v>
      </c>
      <c r="D17" s="96"/>
      <c r="E17" s="79">
        <f t="shared" si="0"/>
        <v>0</v>
      </c>
      <c r="F17" s="97" t="s">
        <v>10</v>
      </c>
      <c r="G17" s="97" t="s">
        <v>10</v>
      </c>
    </row>
    <row r="18" ht="22.5" customHeight="1" spans="1:7">
      <c r="A18" s="98"/>
      <c r="B18" s="17" t="s">
        <v>257</v>
      </c>
      <c r="C18" s="26">
        <v>75.03</v>
      </c>
      <c r="D18" s="96"/>
      <c r="E18" s="79">
        <f t="shared" si="0"/>
        <v>0</v>
      </c>
      <c r="F18" s="97" t="s">
        <v>10</v>
      </c>
      <c r="G18" s="97" t="s">
        <v>10</v>
      </c>
    </row>
    <row r="19" ht="22.5" customHeight="1" spans="1:7">
      <c r="A19" s="98"/>
      <c r="B19" s="17" t="s">
        <v>258</v>
      </c>
      <c r="C19" s="26">
        <v>73.97</v>
      </c>
      <c r="D19" s="99"/>
      <c r="E19" s="79">
        <f t="shared" si="0"/>
        <v>0</v>
      </c>
      <c r="F19" s="97" t="s">
        <v>10</v>
      </c>
      <c r="G19" s="97" t="s">
        <v>10</v>
      </c>
    </row>
    <row r="20" ht="22.5" customHeight="1" spans="1:7">
      <c r="A20" s="98"/>
      <c r="B20" s="17" t="s">
        <v>259</v>
      </c>
      <c r="C20" s="26">
        <v>48.56</v>
      </c>
      <c r="D20" s="99"/>
      <c r="E20" s="79">
        <f t="shared" si="0"/>
        <v>0</v>
      </c>
      <c r="F20" s="97" t="s">
        <v>10</v>
      </c>
      <c r="G20" s="97" t="s">
        <v>10</v>
      </c>
    </row>
    <row r="21" ht="22.5" customHeight="1" spans="1:7">
      <c r="A21" s="98"/>
      <c r="B21" s="17" t="s">
        <v>260</v>
      </c>
      <c r="C21" s="26">
        <v>73.68</v>
      </c>
      <c r="D21" s="99"/>
      <c r="E21" s="79">
        <f t="shared" si="0"/>
        <v>0</v>
      </c>
      <c r="F21" s="97" t="s">
        <v>10</v>
      </c>
      <c r="G21" s="97" t="s">
        <v>10</v>
      </c>
    </row>
    <row r="22" ht="22.5" customHeight="1" spans="1:7">
      <c r="A22" s="98"/>
      <c r="B22" s="85" t="s">
        <v>261</v>
      </c>
      <c r="C22" s="100">
        <v>100.98</v>
      </c>
      <c r="D22" s="101"/>
      <c r="E22" s="85">
        <f t="shared" si="0"/>
        <v>0</v>
      </c>
      <c r="F22" s="97" t="s">
        <v>10</v>
      </c>
      <c r="G22" s="97" t="s">
        <v>10</v>
      </c>
    </row>
    <row r="23" ht="22.5" customHeight="1" spans="1:7">
      <c r="A23" s="98"/>
      <c r="B23" s="17" t="s">
        <v>262</v>
      </c>
      <c r="C23" s="26">
        <v>65.41</v>
      </c>
      <c r="D23" s="99"/>
      <c r="E23" s="79">
        <f t="shared" si="0"/>
        <v>0</v>
      </c>
      <c r="F23" s="97" t="s">
        <v>10</v>
      </c>
      <c r="G23" s="97" t="s">
        <v>10</v>
      </c>
    </row>
    <row r="24" ht="22.5" customHeight="1" spans="1:7">
      <c r="A24" s="98"/>
      <c r="B24" s="17" t="s">
        <v>263</v>
      </c>
      <c r="C24" s="26">
        <v>243.46</v>
      </c>
      <c r="D24" s="96"/>
      <c r="E24" s="79">
        <f t="shared" si="0"/>
        <v>0</v>
      </c>
      <c r="F24" s="97" t="s">
        <v>10</v>
      </c>
      <c r="G24" s="97" t="s">
        <v>10</v>
      </c>
    </row>
    <row r="25" ht="22.5" customHeight="1" spans="1:7">
      <c r="A25" s="71" t="s">
        <v>240</v>
      </c>
      <c r="B25" s="72"/>
      <c r="C25" s="88"/>
      <c r="D25" s="47"/>
      <c r="E25" s="22">
        <f>SUM(E4:E24)</f>
        <v>0</v>
      </c>
      <c r="F25" s="23"/>
      <c r="G25" s="23"/>
    </row>
    <row r="26" spans="1:7">
      <c r="A26" s="1"/>
      <c r="B26" s="1"/>
      <c r="C26" s="1"/>
      <c r="D26" s="102"/>
      <c r="E26" s="1"/>
      <c r="F26" s="1"/>
      <c r="G26" s="1"/>
    </row>
    <row r="27" spans="1:7">
      <c r="A27" s="1"/>
      <c r="B27" s="1"/>
      <c r="C27" s="1"/>
      <c r="D27" s="102"/>
      <c r="E27" s="1"/>
      <c r="F27" s="1"/>
      <c r="G27" s="1"/>
    </row>
    <row r="28" ht="14.25" spans="1:7">
      <c r="A28" s="1"/>
      <c r="B28" s="103" t="s">
        <v>28</v>
      </c>
      <c r="C28" s="103"/>
      <c r="D28" s="103"/>
      <c r="E28" s="103"/>
      <c r="F28" s="103"/>
      <c r="G28" s="103"/>
    </row>
    <row r="29" spans="1:7">
      <c r="A29" s="1"/>
      <c r="B29" s="1"/>
      <c r="C29" s="1"/>
      <c r="D29" s="102"/>
      <c r="E29" s="1"/>
      <c r="F29" s="1"/>
      <c r="G29" s="1"/>
    </row>
    <row r="30" spans="1:7">
      <c r="A30" s="1"/>
      <c r="B30" s="1"/>
      <c r="C30" s="1"/>
      <c r="D30" s="102"/>
      <c r="E30" s="1"/>
      <c r="F30" s="1"/>
      <c r="G30" s="1"/>
    </row>
    <row r="31" spans="1:7">
      <c r="A31" s="1"/>
      <c r="B31" s="1"/>
      <c r="C31" s="1"/>
      <c r="D31" s="102"/>
      <c r="E31" s="1"/>
      <c r="F31" s="1"/>
      <c r="G31" s="1"/>
    </row>
    <row r="32" spans="1:7">
      <c r="A32" s="1"/>
      <c r="B32" s="1"/>
      <c r="C32" s="1"/>
      <c r="D32" s="102"/>
      <c r="E32" s="1"/>
      <c r="F32" s="1"/>
      <c r="G32" s="1"/>
    </row>
    <row r="33" spans="1:7">
      <c r="A33" s="1"/>
      <c r="B33" s="1"/>
      <c r="C33" s="1"/>
      <c r="D33" s="102"/>
      <c r="E33" s="1"/>
      <c r="F33" s="1"/>
      <c r="G33" s="1"/>
    </row>
    <row r="34" spans="1:7">
      <c r="A34" s="1"/>
      <c r="B34" s="1"/>
      <c r="C34" s="1"/>
      <c r="D34" s="102"/>
      <c r="E34" s="1"/>
      <c r="F34" s="1"/>
      <c r="G34" s="1"/>
    </row>
    <row r="35" spans="1:7">
      <c r="A35" s="1"/>
      <c r="B35" s="1"/>
      <c r="C35" s="1"/>
      <c r="D35" s="102"/>
      <c r="E35" s="1"/>
      <c r="F35" s="1"/>
      <c r="G35" s="1"/>
    </row>
    <row r="36" spans="1:7">
      <c r="A36" s="1"/>
      <c r="B36" s="1"/>
      <c r="C36" s="1"/>
      <c r="D36" s="102"/>
      <c r="E36" s="1"/>
      <c r="F36" s="1"/>
      <c r="G36" s="1"/>
    </row>
    <row r="37" spans="1:7">
      <c r="A37" s="1"/>
      <c r="B37" s="1"/>
      <c r="C37" s="1"/>
      <c r="D37" s="102"/>
      <c r="E37" s="1"/>
      <c r="F37" s="1"/>
      <c r="G37" s="1"/>
    </row>
    <row r="38" spans="1:7">
      <c r="A38" s="1"/>
      <c r="B38" s="1"/>
      <c r="C38" s="1"/>
      <c r="D38" s="102"/>
      <c r="E38" s="1"/>
      <c r="F38" s="1"/>
      <c r="G38" s="1"/>
    </row>
    <row r="39" spans="1:7">
      <c r="A39" s="1"/>
      <c r="B39" s="1"/>
      <c r="C39" s="1"/>
      <c r="D39" s="102"/>
      <c r="E39" s="1"/>
      <c r="F39" s="1"/>
      <c r="G39" s="1"/>
    </row>
    <row r="40" spans="1:7">
      <c r="A40" s="1"/>
      <c r="B40" s="1"/>
      <c r="C40" s="1"/>
      <c r="D40" s="102"/>
      <c r="E40" s="1"/>
      <c r="F40" s="1"/>
      <c r="G40" s="1"/>
    </row>
    <row r="41" spans="1:7">
      <c r="A41" s="1"/>
      <c r="B41" s="1"/>
      <c r="C41" s="1"/>
      <c r="D41" s="102"/>
      <c r="E41" s="1"/>
      <c r="F41" s="1"/>
      <c r="G41" s="1"/>
    </row>
    <row r="42" spans="1:7">
      <c r="A42" s="1"/>
      <c r="B42" s="1"/>
      <c r="C42" s="1"/>
      <c r="D42" s="102"/>
      <c r="E42" s="1"/>
      <c r="F42" s="1"/>
      <c r="G42" s="1"/>
    </row>
    <row r="43" spans="1:7">
      <c r="A43" s="1"/>
      <c r="B43" s="1"/>
      <c r="C43" s="1"/>
      <c r="D43" s="102"/>
      <c r="E43" s="1"/>
      <c r="F43" s="1"/>
      <c r="G43" s="1"/>
    </row>
    <row r="44" spans="1:7">
      <c r="A44" s="1"/>
      <c r="B44" s="1"/>
      <c r="C44" s="1"/>
      <c r="D44" s="102"/>
      <c r="E44" s="1"/>
      <c r="F44" s="1"/>
      <c r="G44" s="1"/>
    </row>
    <row r="45" spans="1:7">
      <c r="A45" s="1"/>
      <c r="B45" s="1"/>
      <c r="C45" s="1"/>
      <c r="D45" s="102"/>
      <c r="E45" s="1"/>
      <c r="F45" s="1"/>
      <c r="G45" s="1"/>
    </row>
    <row r="46" spans="1:7">
      <c r="A46" s="1"/>
      <c r="B46" s="1"/>
      <c r="C46" s="1"/>
      <c r="D46" s="102"/>
      <c r="E46" s="1"/>
      <c r="F46" s="1"/>
      <c r="G46" s="1"/>
    </row>
    <row r="47" spans="1:7">
      <c r="A47" s="1"/>
      <c r="B47" s="1"/>
      <c r="C47" s="1"/>
      <c r="D47" s="102"/>
      <c r="E47" s="1"/>
      <c r="F47" s="1"/>
      <c r="G47" s="1"/>
    </row>
    <row r="48" spans="1:7">
      <c r="A48" s="1"/>
      <c r="B48" s="1"/>
      <c r="C48" s="1"/>
      <c r="D48" s="102"/>
      <c r="E48" s="1"/>
      <c r="F48" s="1"/>
      <c r="G48" s="1"/>
    </row>
    <row r="49" spans="1:7">
      <c r="A49" s="1"/>
      <c r="B49" s="1"/>
      <c r="C49" s="1"/>
      <c r="D49" s="102"/>
      <c r="E49" s="1"/>
      <c r="F49" s="1"/>
      <c r="G49" s="1"/>
    </row>
    <row r="50" spans="1:7">
      <c r="A50" s="1"/>
      <c r="B50" s="1"/>
      <c r="C50" s="1"/>
      <c r="D50" s="102"/>
      <c r="E50" s="1"/>
      <c r="F50" s="1"/>
      <c r="G50" s="1"/>
    </row>
    <row r="51" spans="1:7">
      <c r="A51" s="1"/>
      <c r="B51" s="1"/>
      <c r="C51" s="1"/>
      <c r="D51" s="102"/>
      <c r="E51" s="1"/>
      <c r="F51" s="1"/>
      <c r="G51" s="1"/>
    </row>
    <row r="52" spans="1:7">
      <c r="A52" s="1"/>
      <c r="B52" s="1"/>
      <c r="C52" s="1"/>
      <c r="D52" s="102"/>
      <c r="E52" s="1"/>
      <c r="F52" s="1"/>
      <c r="G52" s="1"/>
    </row>
    <row r="53" spans="1:7">
      <c r="A53" s="1"/>
      <c r="B53" s="1"/>
      <c r="C53" s="1"/>
      <c r="D53" s="102"/>
      <c r="E53" s="1"/>
      <c r="F53" s="1"/>
      <c r="G53" s="1"/>
    </row>
    <row r="54" spans="1:7">
      <c r="A54" s="1"/>
      <c r="B54" s="1"/>
      <c r="C54" s="1"/>
      <c r="D54" s="102"/>
      <c r="E54" s="1"/>
      <c r="F54" s="1"/>
      <c r="G54" s="1"/>
    </row>
    <row r="55" spans="1:7">
      <c r="A55" s="1"/>
      <c r="B55" s="1"/>
      <c r="C55" s="1"/>
      <c r="D55" s="102"/>
      <c r="E55" s="1"/>
      <c r="F55" s="1"/>
      <c r="G55" s="1"/>
    </row>
    <row r="56" spans="1:7">
      <c r="A56" s="1"/>
      <c r="B56" s="1"/>
      <c r="C56" s="1"/>
      <c r="D56" s="102"/>
      <c r="E56" s="1"/>
      <c r="F56" s="1"/>
      <c r="G56" s="1"/>
    </row>
    <row r="57" spans="1:7">
      <c r="A57" s="1"/>
      <c r="B57" s="1"/>
      <c r="C57" s="1"/>
      <c r="D57" s="102"/>
      <c r="E57" s="1"/>
      <c r="F57" s="1"/>
      <c r="G57" s="1"/>
    </row>
    <row r="58" spans="1:7">
      <c r="A58" s="1"/>
      <c r="B58" s="1"/>
      <c r="C58" s="1"/>
      <c r="D58" s="102"/>
      <c r="E58" s="1"/>
      <c r="F58" s="1"/>
      <c r="G58" s="1"/>
    </row>
    <row r="59" spans="1:7">
      <c r="A59" s="1"/>
      <c r="B59" s="1"/>
      <c r="C59" s="1"/>
      <c r="D59" s="102"/>
      <c r="E59" s="1"/>
      <c r="F59" s="1"/>
      <c r="G59" s="1"/>
    </row>
    <row r="60" spans="1:7">
      <c r="A60" s="1"/>
      <c r="B60" s="1"/>
      <c r="C60" s="1"/>
      <c r="D60" s="102"/>
      <c r="E60" s="1"/>
      <c r="F60" s="1"/>
      <c r="G60" s="1"/>
    </row>
    <row r="61" spans="1:7">
      <c r="A61" s="1"/>
      <c r="B61" s="1"/>
      <c r="C61" s="1"/>
      <c r="D61" s="102"/>
      <c r="E61" s="1"/>
      <c r="F61" s="1"/>
      <c r="G61" s="1"/>
    </row>
    <row r="62" spans="1:7">
      <c r="A62" s="1"/>
      <c r="B62" s="1"/>
      <c r="C62" s="1"/>
      <c r="D62" s="102"/>
      <c r="E62" s="1"/>
      <c r="F62" s="1"/>
      <c r="G62" s="1"/>
    </row>
    <row r="63" spans="1:7">
      <c r="A63" s="1"/>
      <c r="B63" s="1"/>
      <c r="C63" s="1"/>
      <c r="D63" s="102"/>
      <c r="E63" s="1"/>
      <c r="F63" s="1"/>
      <c r="G63" s="1"/>
    </row>
    <row r="64" spans="1:7">
      <c r="A64" s="1"/>
      <c r="B64" s="1"/>
      <c r="C64" s="1"/>
      <c r="D64" s="102"/>
      <c r="E64" s="1"/>
      <c r="F64" s="1"/>
      <c r="G64" s="1"/>
    </row>
    <row r="65" spans="1:7">
      <c r="A65" s="1"/>
      <c r="B65" s="1"/>
      <c r="C65" s="1"/>
      <c r="D65" s="102"/>
      <c r="E65" s="1"/>
      <c r="F65" s="1"/>
      <c r="G65" s="1"/>
    </row>
    <row r="66" spans="1:7">
      <c r="A66" s="1"/>
      <c r="B66" s="1"/>
      <c r="C66" s="1"/>
      <c r="D66" s="102"/>
      <c r="E66" s="1"/>
      <c r="F66" s="1"/>
      <c r="G66" s="1"/>
    </row>
    <row r="67" spans="1:7">
      <c r="A67" s="1"/>
      <c r="B67" s="1"/>
      <c r="C67" s="1"/>
      <c r="D67" s="102"/>
      <c r="E67" s="1"/>
      <c r="F67" s="1"/>
      <c r="G67" s="1"/>
    </row>
    <row r="68" spans="1:7">
      <c r="A68" s="1"/>
      <c r="B68" s="1"/>
      <c r="C68" s="1"/>
      <c r="D68" s="102"/>
      <c r="E68" s="1"/>
      <c r="F68" s="1"/>
      <c r="G68" s="1"/>
    </row>
    <row r="69" spans="1:7">
      <c r="A69" s="1"/>
      <c r="B69" s="1"/>
      <c r="C69" s="1"/>
      <c r="D69" s="102"/>
      <c r="E69" s="1"/>
      <c r="F69" s="1"/>
      <c r="G69" s="1"/>
    </row>
    <row r="70" spans="1:7">
      <c r="A70" s="1"/>
      <c r="B70" s="1"/>
      <c r="C70" s="1"/>
      <c r="D70" s="102"/>
      <c r="E70" s="1"/>
      <c r="F70" s="1"/>
      <c r="G70" s="1"/>
    </row>
    <row r="71" spans="1:7">
      <c r="A71" s="1"/>
      <c r="B71" s="1"/>
      <c r="C71" s="1"/>
      <c r="D71" s="102"/>
      <c r="E71" s="1"/>
      <c r="F71" s="1"/>
      <c r="G71" s="1"/>
    </row>
    <row r="72" spans="1:7">
      <c r="A72" s="1"/>
      <c r="B72" s="1"/>
      <c r="C72" s="1"/>
      <c r="D72" s="102"/>
      <c r="E72" s="1"/>
      <c r="F72" s="1"/>
      <c r="G72" s="1"/>
    </row>
    <row r="73" spans="1:7">
      <c r="A73" s="1"/>
      <c r="B73" s="1"/>
      <c r="C73" s="1"/>
      <c r="D73" s="102"/>
      <c r="E73" s="1"/>
      <c r="F73" s="1"/>
      <c r="G73" s="1"/>
    </row>
    <row r="74" spans="1:7">
      <c r="A74" s="1"/>
      <c r="B74" s="1"/>
      <c r="C74" s="1"/>
      <c r="D74" s="102"/>
      <c r="E74" s="1"/>
      <c r="F74" s="1"/>
      <c r="G74" s="1"/>
    </row>
    <row r="75" spans="1:7">
      <c r="A75" s="1"/>
      <c r="B75" s="1"/>
      <c r="C75" s="1"/>
      <c r="D75" s="102"/>
      <c r="E75" s="1"/>
      <c r="F75" s="1"/>
      <c r="G75" s="1"/>
    </row>
    <row r="76" spans="1:7">
      <c r="A76" s="1"/>
      <c r="B76" s="1"/>
      <c r="C76" s="1"/>
      <c r="D76" s="102"/>
      <c r="E76" s="1"/>
      <c r="F76" s="1"/>
      <c r="G76" s="1"/>
    </row>
    <row r="77" spans="1:7">
      <c r="A77" s="1"/>
      <c r="B77" s="1"/>
      <c r="C77" s="1"/>
      <c r="D77" s="102"/>
      <c r="E77" s="1"/>
      <c r="F77" s="1"/>
      <c r="G77" s="1"/>
    </row>
    <row r="78" spans="1:7">
      <c r="A78" s="1"/>
      <c r="B78" s="1"/>
      <c r="C78" s="1"/>
      <c r="D78" s="102"/>
      <c r="E78" s="1"/>
      <c r="F78" s="1"/>
      <c r="G78" s="1"/>
    </row>
    <row r="79" spans="1:7">
      <c r="A79" s="1"/>
      <c r="B79" s="1"/>
      <c r="C79" s="1"/>
      <c r="D79" s="102"/>
      <c r="E79" s="1"/>
      <c r="F79" s="1"/>
      <c r="G79" s="1"/>
    </row>
    <row r="80" spans="1:7">
      <c r="A80" s="1"/>
      <c r="B80" s="1"/>
      <c r="C80" s="1"/>
      <c r="D80" s="102"/>
      <c r="E80" s="1"/>
      <c r="F80" s="1"/>
      <c r="G80" s="1"/>
    </row>
    <row r="81" spans="1:7">
      <c r="A81" s="1"/>
      <c r="B81" s="1"/>
      <c r="C81" s="1"/>
      <c r="D81" s="102"/>
      <c r="E81" s="1"/>
      <c r="F81" s="1"/>
      <c r="G81" s="1"/>
    </row>
    <row r="82" spans="1:7">
      <c r="A82" s="1"/>
      <c r="B82" s="1"/>
      <c r="C82" s="1"/>
      <c r="D82" s="102"/>
      <c r="E82" s="1"/>
      <c r="F82" s="1"/>
      <c r="G82" s="1"/>
    </row>
    <row r="83" spans="1:7">
      <c r="A83" s="1"/>
      <c r="B83" s="1"/>
      <c r="C83" s="1"/>
      <c r="D83" s="102"/>
      <c r="E83" s="1"/>
      <c r="F83" s="1"/>
      <c r="G83" s="1"/>
    </row>
    <row r="84" spans="1:7">
      <c r="A84" s="1"/>
      <c r="B84" s="1"/>
      <c r="C84" s="1"/>
      <c r="D84" s="102"/>
      <c r="E84" s="1"/>
      <c r="F84" s="1"/>
      <c r="G84" s="1"/>
    </row>
    <row r="85" spans="1:7">
      <c r="A85" s="1"/>
      <c r="B85" s="1"/>
      <c r="C85" s="1"/>
      <c r="D85" s="102"/>
      <c r="E85" s="1"/>
      <c r="F85" s="1"/>
      <c r="G85" s="1"/>
    </row>
    <row r="86" spans="1:7">
      <c r="A86" s="1"/>
      <c r="B86" s="1"/>
      <c r="C86" s="1"/>
      <c r="D86" s="102"/>
      <c r="E86" s="1"/>
      <c r="F86" s="1"/>
      <c r="G86" s="1"/>
    </row>
    <row r="87" spans="1:7">
      <c r="A87" s="1"/>
      <c r="B87" s="1"/>
      <c r="C87" s="1"/>
      <c r="D87" s="102"/>
      <c r="E87" s="1"/>
      <c r="F87" s="1"/>
      <c r="G87" s="1"/>
    </row>
    <row r="88" spans="1:7">
      <c r="A88" s="1"/>
      <c r="B88" s="1"/>
      <c r="C88" s="1"/>
      <c r="D88" s="102"/>
      <c r="E88" s="1"/>
      <c r="F88" s="1"/>
      <c r="G88" s="1"/>
    </row>
    <row r="89" spans="1:7">
      <c r="A89" s="1"/>
      <c r="B89" s="1"/>
      <c r="C89" s="1"/>
      <c r="D89" s="102"/>
      <c r="E89" s="1"/>
      <c r="F89" s="1"/>
      <c r="G89" s="1"/>
    </row>
    <row r="90" spans="1:7">
      <c r="A90" s="1"/>
      <c r="B90" s="1"/>
      <c r="C90" s="1"/>
      <c r="D90" s="102"/>
      <c r="E90" s="1"/>
      <c r="F90" s="1"/>
      <c r="G90" s="1"/>
    </row>
    <row r="91" spans="1:7">
      <c r="A91" s="1"/>
      <c r="B91" s="1"/>
      <c r="C91" s="1"/>
      <c r="D91" s="102"/>
      <c r="E91" s="1"/>
      <c r="F91" s="1"/>
      <c r="G91" s="1"/>
    </row>
    <row r="92" spans="1:7">
      <c r="A92" s="1"/>
      <c r="B92" s="1"/>
      <c r="C92" s="1"/>
      <c r="D92" s="102"/>
      <c r="E92" s="1"/>
      <c r="F92" s="1"/>
      <c r="G92" s="1"/>
    </row>
    <row r="93" spans="1:7">
      <c r="A93" s="1"/>
      <c r="B93" s="1"/>
      <c r="C93" s="1"/>
      <c r="D93" s="102"/>
      <c r="E93" s="1"/>
      <c r="F93" s="1"/>
      <c r="G93" s="1"/>
    </row>
    <row r="94" spans="1:7">
      <c r="A94" s="1"/>
      <c r="B94" s="1"/>
      <c r="C94" s="1"/>
      <c r="D94" s="102"/>
      <c r="E94" s="1"/>
      <c r="F94" s="1"/>
      <c r="G94" s="1"/>
    </row>
    <row r="95" spans="1:7">
      <c r="A95" s="1"/>
      <c r="B95" s="1"/>
      <c r="C95" s="1"/>
      <c r="D95" s="102"/>
      <c r="E95" s="1"/>
      <c r="F95" s="1"/>
      <c r="G95" s="1"/>
    </row>
    <row r="96" spans="1:7">
      <c r="A96" s="1"/>
      <c r="B96" s="1"/>
      <c r="C96" s="1"/>
      <c r="D96" s="102"/>
      <c r="E96" s="1"/>
      <c r="F96" s="1"/>
      <c r="G96" s="1"/>
    </row>
    <row r="97" spans="1:7">
      <c r="A97" s="1"/>
      <c r="B97" s="1"/>
      <c r="C97" s="1"/>
      <c r="D97" s="102"/>
      <c r="E97" s="1"/>
      <c r="F97" s="1"/>
      <c r="G97" s="1"/>
    </row>
    <row r="98" spans="1:7">
      <c r="A98" s="1"/>
      <c r="B98" s="1"/>
      <c r="C98" s="1"/>
      <c r="D98" s="102"/>
      <c r="E98" s="1"/>
      <c r="F98" s="1"/>
      <c r="G98" s="1"/>
    </row>
    <row r="99" spans="1:7">
      <c r="A99" s="1"/>
      <c r="B99" s="1"/>
      <c r="C99" s="1"/>
      <c r="D99" s="102"/>
      <c r="E99" s="1"/>
      <c r="F99" s="1"/>
      <c r="G99" s="1"/>
    </row>
    <row r="100" spans="1:7">
      <c r="A100" s="1"/>
      <c r="B100" s="1"/>
      <c r="C100" s="1"/>
      <c r="D100" s="102"/>
      <c r="E100" s="1"/>
      <c r="F100" s="1"/>
      <c r="G100" s="1"/>
    </row>
    <row r="101" spans="1:7">
      <c r="A101" s="1"/>
      <c r="B101" s="1"/>
      <c r="C101" s="1"/>
      <c r="D101" s="102"/>
      <c r="E101" s="1"/>
      <c r="F101" s="1"/>
      <c r="G101" s="1"/>
    </row>
    <row r="102" spans="1:7">
      <c r="A102" s="1"/>
      <c r="B102" s="1"/>
      <c r="C102" s="1"/>
      <c r="D102" s="102"/>
      <c r="E102" s="1"/>
      <c r="F102" s="1"/>
      <c r="G102" s="1"/>
    </row>
    <row r="103" spans="1:7">
      <c r="A103" s="1"/>
      <c r="B103" s="1"/>
      <c r="C103" s="1"/>
      <c r="D103" s="102"/>
      <c r="E103" s="1"/>
      <c r="F103" s="1"/>
      <c r="G103" s="1"/>
    </row>
    <row r="104" spans="1:7">
      <c r="A104" s="1"/>
      <c r="B104" s="1"/>
      <c r="C104" s="1"/>
      <c r="D104" s="102"/>
      <c r="E104" s="1"/>
      <c r="F104" s="1"/>
      <c r="G104" s="1"/>
    </row>
    <row r="105" spans="1:7">
      <c r="A105" s="1"/>
      <c r="B105" s="1"/>
      <c r="C105" s="1"/>
      <c r="D105" s="102"/>
      <c r="E105" s="1"/>
      <c r="F105" s="1"/>
      <c r="G105" s="1"/>
    </row>
    <row r="106" spans="1:7">
      <c r="A106" s="1"/>
      <c r="B106" s="1"/>
      <c r="C106" s="1"/>
      <c r="D106" s="102"/>
      <c r="E106" s="1"/>
      <c r="F106" s="1"/>
      <c r="G106" s="1"/>
    </row>
    <row r="107" spans="1:7">
      <c r="A107" s="1"/>
      <c r="B107" s="1"/>
      <c r="C107" s="1"/>
      <c r="D107" s="102"/>
      <c r="E107" s="1"/>
      <c r="F107" s="1"/>
      <c r="G107" s="1"/>
    </row>
    <row r="108" spans="1:7">
      <c r="A108" s="1"/>
      <c r="B108" s="1"/>
      <c r="C108" s="1"/>
      <c r="D108" s="102"/>
      <c r="E108" s="1"/>
      <c r="F108" s="1"/>
      <c r="G108" s="1"/>
    </row>
    <row r="109" spans="1:7">
      <c r="A109" s="1"/>
      <c r="B109" s="1"/>
      <c r="C109" s="1"/>
      <c r="D109" s="102"/>
      <c r="E109" s="1"/>
      <c r="F109" s="1"/>
      <c r="G109" s="1"/>
    </row>
    <row r="110" spans="1:7">
      <c r="A110" s="1"/>
      <c r="B110" s="1"/>
      <c r="C110" s="1"/>
      <c r="D110" s="102"/>
      <c r="E110" s="1"/>
      <c r="F110" s="1"/>
      <c r="G110" s="1"/>
    </row>
    <row r="111" spans="1:7">
      <c r="A111" s="1"/>
      <c r="B111" s="1"/>
      <c r="C111" s="1"/>
      <c r="D111" s="102"/>
      <c r="E111" s="1"/>
      <c r="F111" s="1"/>
      <c r="G111" s="1"/>
    </row>
    <row r="112" spans="1:7">
      <c r="A112" s="1"/>
      <c r="B112" s="1"/>
      <c r="C112" s="1"/>
      <c r="D112" s="102"/>
      <c r="E112" s="1"/>
      <c r="F112" s="1"/>
      <c r="G112" s="1"/>
    </row>
    <row r="113" spans="1:7">
      <c r="A113" s="1"/>
      <c r="B113" s="1"/>
      <c r="C113" s="1"/>
      <c r="D113" s="102"/>
      <c r="E113" s="1"/>
      <c r="F113" s="1"/>
      <c r="G113" s="1"/>
    </row>
    <row r="114" spans="1:7">
      <c r="A114" s="1"/>
      <c r="B114" s="1"/>
      <c r="C114" s="1"/>
      <c r="D114" s="102"/>
      <c r="E114" s="1"/>
      <c r="F114" s="1"/>
      <c r="G114" s="1"/>
    </row>
    <row r="115" spans="1:7">
      <c r="A115" s="1"/>
      <c r="B115" s="1"/>
      <c r="C115" s="1"/>
      <c r="D115" s="102"/>
      <c r="E115" s="1"/>
      <c r="F115" s="1"/>
      <c r="G115" s="1"/>
    </row>
    <row r="116" spans="1:7">
      <c r="A116" s="1"/>
      <c r="B116" s="1"/>
      <c r="C116" s="1"/>
      <c r="D116" s="102"/>
      <c r="E116" s="1"/>
      <c r="F116" s="1"/>
      <c r="G116" s="1"/>
    </row>
    <row r="117" spans="1:7">
      <c r="A117" s="1"/>
      <c r="B117" s="1"/>
      <c r="C117" s="1"/>
      <c r="D117" s="102"/>
      <c r="E117" s="1"/>
      <c r="F117" s="1"/>
      <c r="G117" s="1"/>
    </row>
    <row r="118" spans="1:7">
      <c r="A118" s="1"/>
      <c r="B118" s="1"/>
      <c r="C118" s="1"/>
      <c r="D118" s="102"/>
      <c r="E118" s="1"/>
      <c r="F118" s="1"/>
      <c r="G118" s="1"/>
    </row>
    <row r="119" spans="1:7">
      <c r="A119" s="1"/>
      <c r="B119" s="1"/>
      <c r="C119" s="1"/>
      <c r="D119" s="102"/>
      <c r="E119" s="1"/>
      <c r="F119" s="1"/>
      <c r="G119" s="1"/>
    </row>
    <row r="120" spans="1:7">
      <c r="A120" s="1"/>
      <c r="B120" s="1"/>
      <c r="C120" s="1"/>
      <c r="D120" s="102"/>
      <c r="E120" s="1"/>
      <c r="F120" s="1"/>
      <c r="G120" s="1"/>
    </row>
    <row r="121" spans="1:7">
      <c r="A121" s="1"/>
      <c r="B121" s="1"/>
      <c r="C121" s="1"/>
      <c r="D121" s="102"/>
      <c r="E121" s="1"/>
      <c r="F121" s="1"/>
      <c r="G121" s="1"/>
    </row>
    <row r="122" spans="1:7">
      <c r="A122" s="1"/>
      <c r="B122" s="1"/>
      <c r="C122" s="1"/>
      <c r="D122" s="102"/>
      <c r="E122" s="1"/>
      <c r="F122" s="1"/>
      <c r="G122" s="1"/>
    </row>
    <row r="123" spans="1:7">
      <c r="A123" s="1"/>
      <c r="B123" s="1"/>
      <c r="C123" s="1"/>
      <c r="D123" s="102"/>
      <c r="E123" s="1"/>
      <c r="F123" s="1"/>
      <c r="G123" s="1"/>
    </row>
    <row r="124" spans="1:7">
      <c r="A124" s="1"/>
      <c r="B124" s="1"/>
      <c r="C124" s="1"/>
      <c r="D124" s="102"/>
      <c r="E124" s="1"/>
      <c r="F124" s="1"/>
      <c r="G124" s="1"/>
    </row>
    <row r="125" spans="1:7">
      <c r="A125" s="1"/>
      <c r="B125" s="1"/>
      <c r="C125" s="1"/>
      <c r="D125" s="102"/>
      <c r="E125" s="1"/>
      <c r="F125" s="1"/>
      <c r="G125" s="1"/>
    </row>
    <row r="126" spans="1:7">
      <c r="A126" s="1"/>
      <c r="B126" s="1"/>
      <c r="C126" s="1"/>
      <c r="D126" s="102"/>
      <c r="E126" s="1"/>
      <c r="F126" s="1"/>
      <c r="G126" s="1"/>
    </row>
    <row r="127" spans="1:7">
      <c r="A127" s="1"/>
      <c r="B127" s="1"/>
      <c r="C127" s="1"/>
      <c r="D127" s="102"/>
      <c r="E127" s="1"/>
      <c r="F127" s="1"/>
      <c r="G127" s="1"/>
    </row>
    <row r="128" spans="1:7">
      <c r="A128" s="1"/>
      <c r="B128" s="1"/>
      <c r="C128" s="1"/>
      <c r="D128" s="102"/>
      <c r="E128" s="1"/>
      <c r="F128" s="1"/>
      <c r="G128" s="1"/>
    </row>
    <row r="129" spans="1:7">
      <c r="A129" s="1"/>
      <c r="B129" s="1"/>
      <c r="C129" s="1"/>
      <c r="D129" s="102"/>
      <c r="E129" s="1"/>
      <c r="F129" s="1"/>
      <c r="G129" s="1"/>
    </row>
    <row r="130" spans="1:7">
      <c r="A130" s="1"/>
      <c r="B130" s="1"/>
      <c r="C130" s="1"/>
      <c r="D130" s="102"/>
      <c r="E130" s="1"/>
      <c r="F130" s="1"/>
      <c r="G130" s="1"/>
    </row>
    <row r="131" spans="1:7">
      <c r="A131" s="1"/>
      <c r="B131" s="1"/>
      <c r="C131" s="1"/>
      <c r="D131" s="102"/>
      <c r="E131" s="1"/>
      <c r="F131" s="1"/>
      <c r="G131" s="1"/>
    </row>
    <row r="132" spans="1:7">
      <c r="A132" s="1"/>
      <c r="B132" s="1"/>
      <c r="C132" s="1"/>
      <c r="D132" s="102"/>
      <c r="E132" s="1"/>
      <c r="F132" s="1"/>
      <c r="G132" s="1"/>
    </row>
    <row r="133" spans="1:7">
      <c r="A133" s="1"/>
      <c r="B133" s="1"/>
      <c r="C133" s="1"/>
      <c r="D133" s="102"/>
      <c r="E133" s="1"/>
      <c r="F133" s="1"/>
      <c r="G133" s="1"/>
    </row>
    <row r="134" spans="1:7">
      <c r="A134" s="1"/>
      <c r="B134" s="1"/>
      <c r="C134" s="1"/>
      <c r="D134" s="102"/>
      <c r="E134" s="1"/>
      <c r="F134" s="1"/>
      <c r="G134" s="1"/>
    </row>
    <row r="135" spans="1:7">
      <c r="A135" s="1"/>
      <c r="B135" s="1"/>
      <c r="C135" s="1"/>
      <c r="D135" s="102"/>
      <c r="E135" s="1"/>
      <c r="F135" s="1"/>
      <c r="G135" s="1"/>
    </row>
    <row r="136" spans="1:7">
      <c r="A136" s="1"/>
      <c r="B136" s="1"/>
      <c r="C136" s="1"/>
      <c r="D136" s="102"/>
      <c r="E136" s="1"/>
      <c r="F136" s="1"/>
      <c r="G136" s="1"/>
    </row>
    <row r="137" spans="1:7">
      <c r="A137" s="1"/>
      <c r="B137" s="1"/>
      <c r="C137" s="1"/>
      <c r="D137" s="102"/>
      <c r="E137" s="1"/>
      <c r="F137" s="1"/>
      <c r="G137" s="1"/>
    </row>
    <row r="138" spans="1:7">
      <c r="A138" s="1"/>
      <c r="B138" s="1"/>
      <c r="C138" s="1"/>
      <c r="D138" s="102"/>
      <c r="E138" s="1"/>
      <c r="F138" s="1"/>
      <c r="G138" s="1"/>
    </row>
    <row r="139" spans="1:7">
      <c r="A139" s="1"/>
      <c r="B139" s="1"/>
      <c r="C139" s="1"/>
      <c r="D139" s="102"/>
      <c r="E139" s="1"/>
      <c r="F139" s="1"/>
      <c r="G139" s="1"/>
    </row>
    <row r="140" spans="1:7">
      <c r="A140" s="1"/>
      <c r="B140" s="1"/>
      <c r="C140" s="1"/>
      <c r="D140" s="102"/>
      <c r="E140" s="1"/>
      <c r="F140" s="1"/>
      <c r="G140" s="1"/>
    </row>
    <row r="141" spans="1:7">
      <c r="A141" s="1"/>
      <c r="B141" s="1"/>
      <c r="C141" s="1"/>
      <c r="D141" s="102"/>
      <c r="E141" s="1"/>
      <c r="F141" s="1"/>
      <c r="G141" s="1"/>
    </row>
    <row r="142" spans="1:7">
      <c r="A142" s="1"/>
      <c r="B142" s="1"/>
      <c r="C142" s="1"/>
      <c r="D142" s="102"/>
      <c r="E142" s="1"/>
      <c r="F142" s="1"/>
      <c r="G142" s="1"/>
    </row>
    <row r="143" spans="1:7">
      <c r="A143" s="1"/>
      <c r="B143" s="1"/>
      <c r="C143" s="1"/>
      <c r="D143" s="102"/>
      <c r="E143" s="1"/>
      <c r="F143" s="1"/>
      <c r="G143" s="1"/>
    </row>
    <row r="144" spans="1:7">
      <c r="A144" s="1"/>
      <c r="B144" s="1"/>
      <c r="C144" s="1"/>
      <c r="D144" s="102"/>
      <c r="E144" s="1"/>
      <c r="F144" s="1"/>
      <c r="G144" s="1"/>
    </row>
    <row r="145" spans="1:7">
      <c r="A145" s="1"/>
      <c r="B145" s="1"/>
      <c r="C145" s="1"/>
      <c r="D145" s="102"/>
      <c r="E145" s="1"/>
      <c r="F145" s="1"/>
      <c r="G145" s="1"/>
    </row>
    <row r="146" spans="1:7">
      <c r="A146" s="1"/>
      <c r="B146" s="1"/>
      <c r="C146" s="1"/>
      <c r="D146" s="102"/>
      <c r="E146" s="1"/>
      <c r="F146" s="1"/>
      <c r="G146" s="1"/>
    </row>
    <row r="147" spans="1:7">
      <c r="A147" s="1"/>
      <c r="B147" s="1"/>
      <c r="C147" s="1"/>
      <c r="D147" s="102"/>
      <c r="E147" s="1"/>
      <c r="F147" s="1"/>
      <c r="G147" s="1"/>
    </row>
    <row r="148" spans="1:7">
      <c r="A148" s="1"/>
      <c r="B148" s="1"/>
      <c r="C148" s="1"/>
      <c r="D148" s="102"/>
      <c r="E148" s="1"/>
      <c r="F148" s="1"/>
      <c r="G148" s="1"/>
    </row>
    <row r="149" spans="1:7">
      <c r="A149" s="1"/>
      <c r="B149" s="1"/>
      <c r="C149" s="1"/>
      <c r="D149" s="102"/>
      <c r="E149" s="1"/>
      <c r="F149" s="1"/>
      <c r="G149" s="1"/>
    </row>
    <row r="150" spans="1:7">
      <c r="A150" s="1"/>
      <c r="B150" s="1"/>
      <c r="C150" s="1"/>
      <c r="D150" s="102"/>
      <c r="E150" s="1"/>
      <c r="F150" s="1"/>
      <c r="G150" s="1"/>
    </row>
    <row r="151" spans="1:7">
      <c r="A151" s="1"/>
      <c r="B151" s="1"/>
      <c r="C151" s="1"/>
      <c r="D151" s="102"/>
      <c r="E151" s="1"/>
      <c r="F151" s="1"/>
      <c r="G151" s="1"/>
    </row>
    <row r="152" spans="1:7">
      <c r="A152" s="1"/>
      <c r="B152" s="1"/>
      <c r="C152" s="1"/>
      <c r="D152" s="102"/>
      <c r="E152" s="1"/>
      <c r="F152" s="1"/>
      <c r="G152" s="1"/>
    </row>
    <row r="153" spans="1:7">
      <c r="A153" s="1"/>
      <c r="B153" s="1"/>
      <c r="C153" s="1"/>
      <c r="D153" s="102"/>
      <c r="E153" s="1"/>
      <c r="F153" s="1"/>
      <c r="G153" s="1"/>
    </row>
    <row r="154" spans="1:7">
      <c r="A154" s="1"/>
      <c r="B154" s="1"/>
      <c r="C154" s="1"/>
      <c r="D154" s="102"/>
      <c r="E154" s="1"/>
      <c r="F154" s="1"/>
      <c r="G154" s="1"/>
    </row>
    <row r="155" spans="1:7">
      <c r="A155" s="1"/>
      <c r="B155" s="1"/>
      <c r="C155" s="1"/>
      <c r="D155" s="102"/>
      <c r="E155" s="1"/>
      <c r="F155" s="1"/>
      <c r="G155" s="1"/>
    </row>
    <row r="156" spans="1:7">
      <c r="A156" s="1"/>
      <c r="B156" s="1"/>
      <c r="C156" s="1"/>
      <c r="D156" s="102"/>
      <c r="E156" s="1"/>
      <c r="F156" s="1"/>
      <c r="G156" s="1"/>
    </row>
    <row r="157" spans="1:7">
      <c r="A157" s="1"/>
      <c r="B157" s="1"/>
      <c r="C157" s="1"/>
      <c r="D157" s="102"/>
      <c r="E157" s="1"/>
      <c r="F157" s="1"/>
      <c r="G157" s="1"/>
    </row>
    <row r="158" spans="1:7">
      <c r="A158" s="1"/>
      <c r="B158" s="1"/>
      <c r="C158" s="1"/>
      <c r="D158" s="102"/>
      <c r="E158" s="1"/>
      <c r="F158" s="1"/>
      <c r="G158" s="1"/>
    </row>
    <row r="159" spans="1:7">
      <c r="A159" s="1"/>
      <c r="B159" s="1"/>
      <c r="C159" s="1"/>
      <c r="D159" s="102"/>
      <c r="E159" s="1"/>
      <c r="F159" s="1"/>
      <c r="G159" s="1"/>
    </row>
    <row r="160" spans="1:7">
      <c r="A160" s="1"/>
      <c r="B160" s="1"/>
      <c r="C160" s="1"/>
      <c r="D160" s="102"/>
      <c r="E160" s="1"/>
      <c r="F160" s="1"/>
      <c r="G160" s="1"/>
    </row>
    <row r="161" spans="1:7">
      <c r="A161" s="1"/>
      <c r="B161" s="1"/>
      <c r="C161" s="1"/>
      <c r="D161" s="102"/>
      <c r="E161" s="1"/>
      <c r="F161" s="1"/>
      <c r="G161" s="1"/>
    </row>
    <row r="162" spans="1:7">
      <c r="A162" s="1"/>
      <c r="B162" s="1"/>
      <c r="C162" s="1"/>
      <c r="D162" s="102"/>
      <c r="E162" s="1"/>
      <c r="F162" s="1"/>
      <c r="G162" s="1"/>
    </row>
    <row r="163" spans="1:7">
      <c r="A163" s="1"/>
      <c r="B163" s="1"/>
      <c r="C163" s="1"/>
      <c r="D163" s="102"/>
      <c r="E163" s="1"/>
      <c r="F163" s="1"/>
      <c r="G163" s="1"/>
    </row>
    <row r="164" spans="1:7">
      <c r="A164" s="1"/>
      <c r="B164" s="1"/>
      <c r="C164" s="1"/>
      <c r="D164" s="102"/>
      <c r="E164" s="1"/>
      <c r="F164" s="1"/>
      <c r="G164" s="1"/>
    </row>
    <row r="165" spans="1:7">
      <c r="A165" s="1"/>
      <c r="B165" s="1"/>
      <c r="C165" s="1"/>
      <c r="D165" s="102"/>
      <c r="E165" s="1"/>
      <c r="F165" s="1"/>
      <c r="G165" s="1"/>
    </row>
    <row r="166" spans="1:7">
      <c r="A166" s="1"/>
      <c r="B166" s="1"/>
      <c r="C166" s="1"/>
      <c r="D166" s="102"/>
      <c r="E166" s="1"/>
      <c r="F166" s="1"/>
      <c r="G166" s="1"/>
    </row>
    <row r="167" spans="1:7">
      <c r="A167" s="1"/>
      <c r="B167" s="1"/>
      <c r="C167" s="1"/>
      <c r="D167" s="102"/>
      <c r="E167" s="1"/>
      <c r="F167" s="1"/>
      <c r="G167" s="1"/>
    </row>
    <row r="168" spans="1:7">
      <c r="A168" s="1"/>
      <c r="B168" s="1"/>
      <c r="C168" s="1"/>
      <c r="D168" s="102"/>
      <c r="E168" s="1"/>
      <c r="F168" s="1"/>
      <c r="G168" s="1"/>
    </row>
    <row r="169" spans="1:7">
      <c r="A169" s="1"/>
      <c r="B169" s="1"/>
      <c r="C169" s="1"/>
      <c r="D169" s="102"/>
      <c r="E169" s="1"/>
      <c r="F169" s="1"/>
      <c r="G169" s="1"/>
    </row>
    <row r="170" spans="1:7">
      <c r="A170" s="1"/>
      <c r="B170" s="1"/>
      <c r="C170" s="1"/>
      <c r="D170" s="102"/>
      <c r="E170" s="1"/>
      <c r="F170" s="1"/>
      <c r="G170" s="1"/>
    </row>
    <row r="171" spans="1:7">
      <c r="A171" s="1"/>
      <c r="B171" s="1"/>
      <c r="C171" s="1"/>
      <c r="D171" s="102"/>
      <c r="E171" s="1"/>
      <c r="F171" s="1"/>
      <c r="G171" s="1"/>
    </row>
    <row r="172" spans="1:7">
      <c r="A172" s="1"/>
      <c r="B172" s="1"/>
      <c r="C172" s="1"/>
      <c r="D172" s="102"/>
      <c r="E172" s="1"/>
      <c r="F172" s="1"/>
      <c r="G172" s="1"/>
    </row>
    <row r="173" spans="1:7">
      <c r="A173" s="1"/>
      <c r="B173" s="1"/>
      <c r="C173" s="1"/>
      <c r="D173" s="102"/>
      <c r="E173" s="1"/>
      <c r="F173" s="1"/>
      <c r="G173" s="1"/>
    </row>
    <row r="174" spans="1:7">
      <c r="A174" s="1"/>
      <c r="B174" s="1"/>
      <c r="C174" s="1"/>
      <c r="D174" s="102"/>
      <c r="E174" s="1"/>
      <c r="F174" s="1"/>
      <c r="G174" s="1"/>
    </row>
    <row r="175" spans="1:7">
      <c r="A175" s="1"/>
      <c r="B175" s="1"/>
      <c r="C175" s="1"/>
      <c r="D175" s="102"/>
      <c r="E175" s="1"/>
      <c r="F175" s="1"/>
      <c r="G175" s="1"/>
    </row>
    <row r="176" spans="1:7">
      <c r="A176" s="1"/>
      <c r="B176" s="1"/>
      <c r="C176" s="1"/>
      <c r="D176" s="102"/>
      <c r="E176" s="1"/>
      <c r="F176" s="1"/>
      <c r="G176" s="1"/>
    </row>
    <row r="177" spans="1:7">
      <c r="A177" s="1"/>
      <c r="B177" s="1"/>
      <c r="C177" s="1"/>
      <c r="D177" s="102"/>
      <c r="E177" s="1"/>
      <c r="F177" s="1"/>
      <c r="G177" s="1"/>
    </row>
    <row r="178" spans="1:7">
      <c r="A178" s="1"/>
      <c r="B178" s="1"/>
      <c r="C178" s="1"/>
      <c r="D178" s="102"/>
      <c r="E178" s="1"/>
      <c r="F178" s="1"/>
      <c r="G178" s="1"/>
    </row>
    <row r="179" spans="1:7">
      <c r="A179" s="1"/>
      <c r="B179" s="1"/>
      <c r="C179" s="1"/>
      <c r="D179" s="102"/>
      <c r="E179" s="1"/>
      <c r="F179" s="1"/>
      <c r="G179" s="1"/>
    </row>
    <row r="180" spans="1:7">
      <c r="A180" s="1"/>
      <c r="B180" s="1"/>
      <c r="C180" s="1"/>
      <c r="D180" s="102"/>
      <c r="E180" s="1"/>
      <c r="F180" s="1"/>
      <c r="G180" s="1"/>
    </row>
    <row r="181" spans="1:7">
      <c r="A181" s="1"/>
      <c r="B181" s="1"/>
      <c r="C181" s="1"/>
      <c r="D181" s="102"/>
      <c r="E181" s="1"/>
      <c r="F181" s="1"/>
      <c r="G181" s="1"/>
    </row>
    <row r="182" spans="1:7">
      <c r="A182" s="1"/>
      <c r="B182" s="1"/>
      <c r="C182" s="1"/>
      <c r="D182" s="102"/>
      <c r="E182" s="1"/>
      <c r="F182" s="1"/>
      <c r="G182" s="1"/>
    </row>
    <row r="183" spans="1:7">
      <c r="A183" s="1"/>
      <c r="B183" s="1"/>
      <c r="C183" s="1"/>
      <c r="D183" s="102"/>
      <c r="E183" s="1"/>
      <c r="F183" s="1"/>
      <c r="G183" s="1"/>
    </row>
    <row r="184" spans="1:7">
      <c r="A184" s="1"/>
      <c r="B184" s="1"/>
      <c r="C184" s="1"/>
      <c r="D184" s="102"/>
      <c r="E184" s="1"/>
      <c r="F184" s="1"/>
      <c r="G184" s="1"/>
    </row>
    <row r="185" spans="1:7">
      <c r="A185" s="1"/>
      <c r="B185" s="1"/>
      <c r="C185" s="1"/>
      <c r="D185" s="102"/>
      <c r="E185" s="1"/>
      <c r="F185" s="1"/>
      <c r="G185" s="1"/>
    </row>
    <row r="186" spans="1:7">
      <c r="A186" s="1"/>
      <c r="B186" s="1"/>
      <c r="C186" s="1"/>
      <c r="D186" s="102"/>
      <c r="E186" s="1"/>
      <c r="F186" s="1"/>
      <c r="G186" s="1"/>
    </row>
    <row r="187" spans="1:7">
      <c r="A187" s="1"/>
      <c r="B187" s="1"/>
      <c r="C187" s="1"/>
      <c r="D187" s="102"/>
      <c r="E187" s="1"/>
      <c r="F187" s="1"/>
      <c r="G187" s="1"/>
    </row>
    <row r="188" spans="1:7">
      <c r="A188" s="1"/>
      <c r="B188" s="1"/>
      <c r="C188" s="1"/>
      <c r="D188" s="102"/>
      <c r="E188" s="1"/>
      <c r="F188" s="1"/>
      <c r="G188" s="1"/>
    </row>
    <row r="189" spans="1:7">
      <c r="A189" s="1"/>
      <c r="B189" s="1"/>
      <c r="C189" s="1"/>
      <c r="D189" s="102"/>
      <c r="E189" s="1"/>
      <c r="F189" s="1"/>
      <c r="G189" s="1"/>
    </row>
    <row r="190" spans="1:7">
      <c r="A190" s="1"/>
      <c r="B190" s="1"/>
      <c r="C190" s="1"/>
      <c r="D190" s="102"/>
      <c r="E190" s="1"/>
      <c r="F190" s="1"/>
      <c r="G190" s="1"/>
    </row>
    <row r="191" spans="1:7">
      <c r="A191" s="1"/>
      <c r="B191" s="1"/>
      <c r="C191" s="1"/>
      <c r="D191" s="102"/>
      <c r="E191" s="1"/>
      <c r="F191" s="1"/>
      <c r="G191" s="1"/>
    </row>
    <row r="192" spans="1:7">
      <c r="A192" s="1"/>
      <c r="B192" s="1"/>
      <c r="C192" s="1"/>
      <c r="D192" s="102"/>
      <c r="E192" s="1"/>
      <c r="F192" s="1"/>
      <c r="G192" s="1"/>
    </row>
    <row r="193" spans="1:7">
      <c r="A193" s="1"/>
      <c r="B193" s="1"/>
      <c r="C193" s="1"/>
      <c r="D193" s="102"/>
      <c r="E193" s="1"/>
      <c r="F193" s="1"/>
      <c r="G193" s="1"/>
    </row>
    <row r="194" spans="1:7">
      <c r="A194" s="1"/>
      <c r="B194" s="1"/>
      <c r="C194" s="1"/>
      <c r="D194" s="102"/>
      <c r="E194" s="1"/>
      <c r="F194" s="1"/>
      <c r="G194" s="1"/>
    </row>
    <row r="195" spans="1:7">
      <c r="A195" s="1"/>
      <c r="B195" s="1"/>
      <c r="C195" s="1"/>
      <c r="D195" s="102"/>
      <c r="E195" s="1"/>
      <c r="F195" s="1"/>
      <c r="G195" s="1"/>
    </row>
    <row r="196" spans="1:7">
      <c r="A196" s="1"/>
      <c r="B196" s="1"/>
      <c r="C196" s="1"/>
      <c r="D196" s="102"/>
      <c r="E196" s="1"/>
      <c r="F196" s="1"/>
      <c r="G196" s="1"/>
    </row>
    <row r="197" spans="1:7">
      <c r="A197" s="1"/>
      <c r="B197" s="1"/>
      <c r="C197" s="1"/>
      <c r="D197" s="102"/>
      <c r="E197" s="1"/>
      <c r="F197" s="1"/>
      <c r="G197" s="1"/>
    </row>
    <row r="198" spans="1:7">
      <c r="A198" s="1"/>
      <c r="B198" s="1"/>
      <c r="C198" s="1"/>
      <c r="D198" s="102"/>
      <c r="E198" s="1"/>
      <c r="F198" s="1"/>
      <c r="G198" s="1"/>
    </row>
    <row r="199" spans="1:7">
      <c r="A199" s="1"/>
      <c r="B199" s="1"/>
      <c r="C199" s="1"/>
      <c r="D199" s="102"/>
      <c r="E199" s="1"/>
      <c r="F199" s="1"/>
      <c r="G199" s="1"/>
    </row>
    <row r="200" spans="1:7">
      <c r="A200" s="1"/>
      <c r="B200" s="1"/>
      <c r="C200" s="1"/>
      <c r="D200" s="102"/>
      <c r="E200" s="1"/>
      <c r="F200" s="1"/>
      <c r="G200" s="1"/>
    </row>
    <row r="201" spans="1:7">
      <c r="A201" s="1"/>
      <c r="B201" s="1"/>
      <c r="C201" s="1"/>
      <c r="D201" s="102"/>
      <c r="E201" s="1"/>
      <c r="F201" s="1"/>
      <c r="G201" s="1"/>
    </row>
    <row r="202" spans="1:7">
      <c r="A202" s="1"/>
      <c r="B202" s="1"/>
      <c r="C202" s="1"/>
      <c r="D202" s="102"/>
      <c r="E202" s="1"/>
      <c r="F202" s="1"/>
      <c r="G202" s="1"/>
    </row>
    <row r="203" spans="1:7">
      <c r="A203" s="1"/>
      <c r="B203" s="1"/>
      <c r="C203" s="1"/>
      <c r="D203" s="102"/>
      <c r="E203" s="1"/>
      <c r="F203" s="1"/>
      <c r="G203" s="1"/>
    </row>
    <row r="204" spans="1:7">
      <c r="A204" s="1"/>
      <c r="B204" s="1"/>
      <c r="C204" s="1"/>
      <c r="D204" s="102"/>
      <c r="E204" s="1"/>
      <c r="F204" s="1"/>
      <c r="G204" s="1"/>
    </row>
    <row r="205" spans="1:7">
      <c r="A205" s="1"/>
      <c r="B205" s="1"/>
      <c r="C205" s="1"/>
      <c r="D205" s="102"/>
      <c r="E205" s="1"/>
      <c r="F205" s="1"/>
      <c r="G205" s="1"/>
    </row>
    <row r="206" spans="1:7">
      <c r="A206" s="1"/>
      <c r="B206" s="1"/>
      <c r="C206" s="1"/>
      <c r="D206" s="102"/>
      <c r="E206" s="1"/>
      <c r="F206" s="1"/>
      <c r="G206" s="1"/>
    </row>
    <row r="207" spans="1:7">
      <c r="A207" s="1"/>
      <c r="B207" s="1"/>
      <c r="C207" s="1"/>
      <c r="D207" s="102"/>
      <c r="E207" s="1"/>
      <c r="F207" s="1"/>
      <c r="G207" s="1"/>
    </row>
    <row r="208" spans="1:7">
      <c r="A208" s="1"/>
      <c r="B208" s="1"/>
      <c r="C208" s="1"/>
      <c r="D208" s="102"/>
      <c r="E208" s="1"/>
      <c r="F208" s="1"/>
      <c r="G208" s="1"/>
    </row>
    <row r="209" spans="1:7">
      <c r="A209" s="1"/>
      <c r="B209" s="1"/>
      <c r="C209" s="1"/>
      <c r="D209" s="102"/>
      <c r="E209" s="1"/>
      <c r="F209" s="1"/>
      <c r="G209" s="1"/>
    </row>
    <row r="210" spans="1:7">
      <c r="A210" s="1"/>
      <c r="B210" s="1"/>
      <c r="C210" s="1"/>
      <c r="D210" s="102"/>
      <c r="E210" s="1"/>
      <c r="F210" s="1"/>
      <c r="G210" s="1"/>
    </row>
    <row r="211" spans="1:7">
      <c r="A211" s="1"/>
      <c r="B211" s="1"/>
      <c r="C211" s="1"/>
      <c r="D211" s="102"/>
      <c r="E211" s="1"/>
      <c r="F211" s="1"/>
      <c r="G211" s="1"/>
    </row>
    <row r="212" spans="1:7">
      <c r="A212" s="1"/>
      <c r="B212" s="1"/>
      <c r="C212" s="1"/>
      <c r="D212" s="102"/>
      <c r="E212" s="1"/>
      <c r="F212" s="1"/>
      <c r="G212" s="1"/>
    </row>
    <row r="213" spans="1:7">
      <c r="A213" s="1"/>
      <c r="B213" s="1"/>
      <c r="C213" s="1"/>
      <c r="D213" s="102"/>
      <c r="E213" s="1"/>
      <c r="F213" s="1"/>
      <c r="G213" s="1"/>
    </row>
    <row r="214" spans="1:7">
      <c r="A214" s="1"/>
      <c r="B214" s="1"/>
      <c r="C214" s="1"/>
      <c r="D214" s="102"/>
      <c r="E214" s="1"/>
      <c r="F214" s="1"/>
      <c r="G214" s="1"/>
    </row>
    <row r="215" spans="1:7">
      <c r="A215" s="1"/>
      <c r="B215" s="1"/>
      <c r="C215" s="1"/>
      <c r="D215" s="102"/>
      <c r="E215" s="1"/>
      <c r="F215" s="1"/>
      <c r="G215" s="1"/>
    </row>
    <row r="216" spans="1:7">
      <c r="A216" s="1"/>
      <c r="B216" s="1"/>
      <c r="C216" s="1"/>
      <c r="D216" s="102"/>
      <c r="E216" s="1"/>
      <c r="F216" s="1"/>
      <c r="G216" s="1"/>
    </row>
    <row r="217" spans="1:7">
      <c r="A217" s="1"/>
      <c r="B217" s="1"/>
      <c r="C217" s="1"/>
      <c r="D217" s="102"/>
      <c r="E217" s="1"/>
      <c r="F217" s="1"/>
      <c r="G217" s="1"/>
    </row>
    <row r="218" spans="1:7">
      <c r="A218" s="1"/>
      <c r="B218" s="1"/>
      <c r="C218" s="1"/>
      <c r="D218" s="102"/>
      <c r="E218" s="1"/>
      <c r="F218" s="1"/>
      <c r="G218" s="1"/>
    </row>
    <row r="219" spans="1:7">
      <c r="A219" s="1"/>
      <c r="B219" s="1"/>
      <c r="C219" s="1"/>
      <c r="D219" s="102"/>
      <c r="E219" s="1"/>
      <c r="F219" s="1"/>
      <c r="G219" s="1"/>
    </row>
    <row r="220" spans="1:7">
      <c r="A220" s="1"/>
      <c r="B220" s="1"/>
      <c r="C220" s="1"/>
      <c r="D220" s="102"/>
      <c r="E220" s="1"/>
      <c r="F220" s="1"/>
      <c r="G220" s="1"/>
    </row>
    <row r="221" spans="1:7">
      <c r="A221" s="1"/>
      <c r="B221" s="1"/>
      <c r="C221" s="1"/>
      <c r="D221" s="102"/>
      <c r="E221" s="1"/>
      <c r="F221" s="1"/>
      <c r="G221" s="1"/>
    </row>
    <row r="222" spans="1:7">
      <c r="A222" s="1"/>
      <c r="B222" s="1"/>
      <c r="C222" s="1"/>
      <c r="D222" s="102"/>
      <c r="E222" s="1"/>
      <c r="F222" s="1"/>
      <c r="G222" s="1"/>
    </row>
    <row r="223" spans="1:7">
      <c r="A223" s="1"/>
      <c r="B223" s="1"/>
      <c r="C223" s="1"/>
      <c r="D223" s="102"/>
      <c r="E223" s="1"/>
      <c r="F223" s="1"/>
      <c r="G223" s="1"/>
    </row>
    <row r="224" spans="1:7">
      <c r="A224" s="1"/>
      <c r="B224" s="1"/>
      <c r="C224" s="1"/>
      <c r="D224" s="102"/>
      <c r="E224" s="1"/>
      <c r="F224" s="1"/>
      <c r="G224" s="1"/>
    </row>
    <row r="225" spans="1:7">
      <c r="A225" s="1"/>
      <c r="B225" s="1"/>
      <c r="C225" s="1"/>
      <c r="D225" s="102"/>
      <c r="E225" s="1"/>
      <c r="F225" s="1"/>
      <c r="G225" s="1"/>
    </row>
    <row r="226" spans="1:7">
      <c r="A226" s="1"/>
      <c r="B226" s="1"/>
      <c r="C226" s="1"/>
      <c r="D226" s="102"/>
      <c r="E226" s="1"/>
      <c r="F226" s="1"/>
      <c r="G226" s="1"/>
    </row>
    <row r="227" spans="1:7">
      <c r="A227" s="1"/>
      <c r="B227" s="1"/>
      <c r="C227" s="1"/>
      <c r="D227" s="102"/>
      <c r="E227" s="1"/>
      <c r="F227" s="1"/>
      <c r="G227" s="1"/>
    </row>
    <row r="228" spans="1:7">
      <c r="A228" s="1"/>
      <c r="B228" s="1"/>
      <c r="C228" s="1"/>
      <c r="D228" s="102"/>
      <c r="E228" s="1"/>
      <c r="F228" s="1"/>
      <c r="G228" s="1"/>
    </row>
    <row r="229" spans="1:7">
      <c r="A229" s="1"/>
      <c r="B229" s="1"/>
      <c r="C229" s="1"/>
      <c r="D229" s="102"/>
      <c r="E229" s="1"/>
      <c r="F229" s="1"/>
      <c r="G229" s="1"/>
    </row>
    <row r="230" spans="1:7">
      <c r="A230" s="1"/>
      <c r="B230" s="1"/>
      <c r="C230" s="1"/>
      <c r="D230" s="102"/>
      <c r="E230" s="1"/>
      <c r="F230" s="1"/>
      <c r="G230" s="1"/>
    </row>
    <row r="231" spans="1:7">
      <c r="A231" s="1"/>
      <c r="B231" s="1"/>
      <c r="C231" s="1"/>
      <c r="D231" s="102"/>
      <c r="E231" s="1"/>
      <c r="F231" s="1"/>
      <c r="G231" s="1"/>
    </row>
    <row r="232" spans="1:7">
      <c r="A232" s="1"/>
      <c r="B232" s="1"/>
      <c r="C232" s="1"/>
      <c r="D232" s="102"/>
      <c r="E232" s="1"/>
      <c r="F232" s="1"/>
      <c r="G232" s="1"/>
    </row>
    <row r="233" spans="1:7">
      <c r="A233" s="1"/>
      <c r="B233" s="1"/>
      <c r="C233" s="1"/>
      <c r="D233" s="102"/>
      <c r="E233" s="1"/>
      <c r="F233" s="1"/>
      <c r="G233" s="1"/>
    </row>
    <row r="234" spans="1:7">
      <c r="A234" s="1"/>
      <c r="B234" s="1"/>
      <c r="C234" s="1"/>
      <c r="D234" s="102"/>
      <c r="E234" s="1"/>
      <c r="F234" s="1"/>
      <c r="G234" s="1"/>
    </row>
    <row r="235" spans="1:7">
      <c r="A235" s="1"/>
      <c r="B235" s="1"/>
      <c r="C235" s="1"/>
      <c r="D235" s="102"/>
      <c r="E235" s="1"/>
      <c r="F235" s="1"/>
      <c r="G235" s="1"/>
    </row>
    <row r="236" spans="1:7">
      <c r="A236" s="1"/>
      <c r="B236" s="1"/>
      <c r="C236" s="1"/>
      <c r="D236" s="102"/>
      <c r="E236" s="1"/>
      <c r="F236" s="1"/>
      <c r="G236" s="1"/>
    </row>
    <row r="237" spans="1:7">
      <c r="A237" s="1"/>
      <c r="B237" s="1"/>
      <c r="C237" s="1"/>
      <c r="D237" s="102"/>
      <c r="E237" s="1"/>
      <c r="F237" s="1"/>
      <c r="G237" s="1"/>
    </row>
    <row r="238" spans="1:7">
      <c r="A238" s="1"/>
      <c r="B238" s="1"/>
      <c r="C238" s="1"/>
      <c r="D238" s="102"/>
      <c r="E238" s="1"/>
      <c r="F238" s="1"/>
      <c r="G238" s="1"/>
    </row>
    <row r="239" spans="1:7">
      <c r="A239" s="1"/>
      <c r="B239" s="1"/>
      <c r="C239" s="1"/>
      <c r="D239" s="102"/>
      <c r="E239" s="1"/>
      <c r="F239" s="1"/>
      <c r="G239" s="1"/>
    </row>
    <row r="240" spans="1:7">
      <c r="A240" s="1"/>
      <c r="B240" s="1"/>
      <c r="C240" s="1"/>
      <c r="D240" s="102"/>
      <c r="E240" s="1"/>
      <c r="F240" s="1"/>
      <c r="G240" s="1"/>
    </row>
    <row r="241" spans="1:7">
      <c r="A241" s="1"/>
      <c r="B241" s="1"/>
      <c r="C241" s="1"/>
      <c r="D241" s="102"/>
      <c r="E241" s="1"/>
      <c r="F241" s="1"/>
      <c r="G241" s="1"/>
    </row>
    <row r="242" spans="1:7">
      <c r="A242" s="1"/>
      <c r="B242" s="1"/>
      <c r="C242" s="1"/>
      <c r="D242" s="102"/>
      <c r="E242" s="1"/>
      <c r="F242" s="1"/>
      <c r="G242" s="1"/>
    </row>
    <row r="243" spans="1:7">
      <c r="A243" s="1"/>
      <c r="B243" s="1"/>
      <c r="C243" s="1"/>
      <c r="D243" s="102"/>
      <c r="E243" s="1"/>
      <c r="F243" s="1"/>
      <c r="G243" s="1"/>
    </row>
    <row r="244" spans="1:7">
      <c r="A244" s="1"/>
      <c r="B244" s="1"/>
      <c r="C244" s="1"/>
      <c r="D244" s="102"/>
      <c r="E244" s="1"/>
      <c r="F244" s="1"/>
      <c r="G244" s="1"/>
    </row>
    <row r="245" spans="1:7">
      <c r="A245" s="1"/>
      <c r="B245" s="1"/>
      <c r="C245" s="1"/>
      <c r="D245" s="102"/>
      <c r="E245" s="1"/>
      <c r="F245" s="1"/>
      <c r="G245" s="1"/>
    </row>
    <row r="246" spans="1:7">
      <c r="A246" s="1"/>
      <c r="B246" s="1"/>
      <c r="C246" s="1"/>
      <c r="D246" s="102"/>
      <c r="E246" s="1"/>
      <c r="F246" s="1"/>
      <c r="G246" s="1"/>
    </row>
    <row r="247" spans="1:7">
      <c r="A247" s="1"/>
      <c r="B247" s="1"/>
      <c r="C247" s="1"/>
      <c r="D247" s="102"/>
      <c r="E247" s="1"/>
      <c r="F247" s="1"/>
      <c r="G247" s="1"/>
    </row>
    <row r="248" spans="1:7">
      <c r="A248" s="1"/>
      <c r="B248" s="1"/>
      <c r="C248" s="1"/>
      <c r="D248" s="102"/>
      <c r="E248" s="1"/>
      <c r="F248" s="1"/>
      <c r="G248" s="1"/>
    </row>
    <row r="249" spans="1:7">
      <c r="A249" s="1"/>
      <c r="B249" s="1"/>
      <c r="C249" s="1"/>
      <c r="D249" s="102"/>
      <c r="E249" s="1"/>
      <c r="F249" s="1"/>
      <c r="G249" s="1"/>
    </row>
    <row r="250" spans="1:7">
      <c r="A250" s="1"/>
      <c r="B250" s="1"/>
      <c r="C250" s="1"/>
      <c r="D250" s="102"/>
      <c r="E250" s="1"/>
      <c r="F250" s="1"/>
      <c r="G250" s="1"/>
    </row>
    <row r="251" spans="1:7">
      <c r="A251" s="1"/>
      <c r="B251" s="1"/>
      <c r="C251" s="1"/>
      <c r="D251" s="102"/>
      <c r="E251" s="1"/>
      <c r="F251" s="1"/>
      <c r="G251" s="1"/>
    </row>
    <row r="252" spans="1:7">
      <c r="A252" s="1"/>
      <c r="B252" s="1"/>
      <c r="C252" s="1"/>
      <c r="D252" s="102"/>
      <c r="E252" s="1"/>
      <c r="F252" s="1"/>
      <c r="G252" s="1"/>
    </row>
    <row r="253" spans="1:7">
      <c r="A253" s="1"/>
      <c r="B253" s="1"/>
      <c r="C253" s="1"/>
      <c r="D253" s="102"/>
      <c r="E253" s="1"/>
      <c r="F253" s="1"/>
      <c r="G253" s="1"/>
    </row>
    <row r="254" spans="1:7">
      <c r="A254" s="1"/>
      <c r="B254" s="1"/>
      <c r="C254" s="1"/>
      <c r="D254" s="102"/>
      <c r="E254" s="1"/>
      <c r="F254" s="1"/>
      <c r="G254" s="1"/>
    </row>
    <row r="255" spans="1:7">
      <c r="A255" s="1"/>
      <c r="B255" s="1"/>
      <c r="C255" s="1"/>
      <c r="D255" s="102"/>
      <c r="E255" s="1"/>
      <c r="F255" s="1"/>
      <c r="G255" s="1"/>
    </row>
    <row r="256" spans="1:7">
      <c r="A256" s="1"/>
      <c r="B256" s="1"/>
      <c r="C256" s="1"/>
      <c r="D256" s="102"/>
      <c r="E256" s="1"/>
      <c r="F256" s="1"/>
      <c r="G256" s="1"/>
    </row>
    <row r="257" spans="1:7">
      <c r="A257" s="1"/>
      <c r="B257" s="1"/>
      <c r="C257" s="1"/>
      <c r="D257" s="102"/>
      <c r="E257" s="1"/>
      <c r="F257" s="1"/>
      <c r="G257" s="1"/>
    </row>
    <row r="258" spans="1:7">
      <c r="A258" s="1"/>
      <c r="B258" s="1"/>
      <c r="C258" s="1"/>
      <c r="D258" s="102"/>
      <c r="E258" s="1"/>
      <c r="F258" s="1"/>
      <c r="G258" s="1"/>
    </row>
    <row r="259" spans="1:7">
      <c r="A259" s="1"/>
      <c r="B259" s="1"/>
      <c r="C259" s="1"/>
      <c r="D259" s="102"/>
      <c r="E259" s="1"/>
      <c r="F259" s="1"/>
      <c r="G259" s="1"/>
    </row>
    <row r="260" spans="1:7">
      <c r="A260" s="1"/>
      <c r="B260" s="1"/>
      <c r="C260" s="1"/>
      <c r="D260" s="102"/>
      <c r="E260" s="1"/>
      <c r="F260" s="1"/>
      <c r="G260" s="1"/>
    </row>
    <row r="261" spans="1:7">
      <c r="A261" s="1"/>
      <c r="B261" s="1"/>
      <c r="C261" s="1"/>
      <c r="D261" s="102"/>
      <c r="E261" s="1"/>
      <c r="F261" s="1"/>
      <c r="G261" s="1"/>
    </row>
    <row r="262" spans="1:7">
      <c r="A262" s="1"/>
      <c r="B262" s="1"/>
      <c r="C262" s="1"/>
      <c r="D262" s="102"/>
      <c r="E262" s="1"/>
      <c r="F262" s="1"/>
      <c r="G262" s="1"/>
    </row>
    <row r="263" spans="1:7">
      <c r="A263" s="1"/>
      <c r="B263" s="1"/>
      <c r="C263" s="1"/>
      <c r="D263" s="102"/>
      <c r="E263" s="1"/>
      <c r="F263" s="1"/>
      <c r="G263" s="1"/>
    </row>
    <row r="264" spans="1:7">
      <c r="A264" s="1"/>
      <c r="B264" s="1"/>
      <c r="C264" s="1"/>
      <c r="D264" s="102"/>
      <c r="E264" s="1"/>
      <c r="F264" s="1"/>
      <c r="G264" s="1"/>
    </row>
    <row r="265" spans="1:7">
      <c r="A265" s="1"/>
      <c r="B265" s="1"/>
      <c r="C265" s="1"/>
      <c r="D265" s="102"/>
      <c r="E265" s="1"/>
      <c r="F265" s="1"/>
      <c r="G265" s="1"/>
    </row>
    <row r="266" spans="1:7">
      <c r="A266" s="1"/>
      <c r="B266" s="1"/>
      <c r="C266" s="1"/>
      <c r="D266" s="102"/>
      <c r="E266" s="1"/>
      <c r="F266" s="1"/>
      <c r="G266" s="1"/>
    </row>
    <row r="267" spans="1:7">
      <c r="A267" s="1"/>
      <c r="B267" s="1"/>
      <c r="C267" s="1"/>
      <c r="D267" s="102"/>
      <c r="E267" s="1"/>
      <c r="F267" s="1"/>
      <c r="G267" s="1"/>
    </row>
    <row r="268" spans="1:7">
      <c r="A268" s="1"/>
      <c r="B268" s="1"/>
      <c r="C268" s="1"/>
      <c r="D268" s="102"/>
      <c r="E268" s="1"/>
      <c r="F268" s="1"/>
      <c r="G268" s="1"/>
    </row>
    <row r="269" spans="1:7">
      <c r="A269" s="1"/>
      <c r="B269" s="1"/>
      <c r="C269" s="1"/>
      <c r="D269" s="102"/>
      <c r="E269" s="1"/>
      <c r="F269" s="1"/>
      <c r="G269" s="1"/>
    </row>
    <row r="270" spans="1:7">
      <c r="A270" s="1"/>
      <c r="B270" s="1"/>
      <c r="C270" s="1"/>
      <c r="D270" s="102"/>
      <c r="E270" s="1"/>
      <c r="F270" s="1"/>
      <c r="G270" s="1"/>
    </row>
    <row r="271" spans="1:7">
      <c r="A271" s="1"/>
      <c r="B271" s="1"/>
      <c r="C271" s="1"/>
      <c r="D271" s="102"/>
      <c r="E271" s="1"/>
      <c r="F271" s="1"/>
      <c r="G271" s="1"/>
    </row>
    <row r="272" spans="1:7">
      <c r="A272" s="1"/>
      <c r="B272" s="1"/>
      <c r="C272" s="1"/>
      <c r="D272" s="102"/>
      <c r="E272" s="1"/>
      <c r="F272" s="1"/>
      <c r="G272" s="1"/>
    </row>
    <row r="273" spans="1:7">
      <c r="A273" s="1"/>
      <c r="B273" s="1"/>
      <c r="C273" s="1"/>
      <c r="D273" s="102"/>
      <c r="E273" s="1"/>
      <c r="F273" s="1"/>
      <c r="G273" s="1"/>
    </row>
    <row r="274" spans="1:7">
      <c r="A274" s="1"/>
      <c r="B274" s="1"/>
      <c r="C274" s="1"/>
      <c r="D274" s="102"/>
      <c r="E274" s="1"/>
      <c r="F274" s="1"/>
      <c r="G274" s="1"/>
    </row>
    <row r="275" spans="1:7">
      <c r="A275" s="1"/>
      <c r="B275" s="1"/>
      <c r="C275" s="1"/>
      <c r="D275" s="102"/>
      <c r="E275" s="1"/>
      <c r="F275" s="1"/>
      <c r="G275" s="1"/>
    </row>
    <row r="276" spans="1:7">
      <c r="A276" s="1"/>
      <c r="B276" s="1"/>
      <c r="C276" s="1"/>
      <c r="D276" s="102"/>
      <c r="E276" s="1"/>
      <c r="F276" s="1"/>
      <c r="G276" s="1"/>
    </row>
    <row r="277" spans="1:7">
      <c r="A277" s="1"/>
      <c r="B277" s="1"/>
      <c r="C277" s="1"/>
      <c r="D277" s="102"/>
      <c r="E277" s="1"/>
      <c r="F277" s="1"/>
      <c r="G277" s="1"/>
    </row>
    <row r="278" spans="1:7">
      <c r="A278" s="1"/>
      <c r="B278" s="1"/>
      <c r="C278" s="1"/>
      <c r="D278" s="102"/>
      <c r="E278" s="1"/>
      <c r="F278" s="1"/>
      <c r="G278" s="1"/>
    </row>
    <row r="279" spans="1:7">
      <c r="A279" s="1"/>
      <c r="B279" s="1"/>
      <c r="C279" s="1"/>
      <c r="D279" s="102"/>
      <c r="E279" s="1"/>
      <c r="F279" s="1"/>
      <c r="G279" s="1"/>
    </row>
    <row r="280" spans="1:7">
      <c r="A280" s="1"/>
      <c r="B280" s="1"/>
      <c r="C280" s="1"/>
      <c r="D280" s="102"/>
      <c r="E280" s="1"/>
      <c r="F280" s="1"/>
      <c r="G280" s="1"/>
    </row>
    <row r="281" spans="1:7">
      <c r="A281" s="1"/>
      <c r="B281" s="1"/>
      <c r="C281" s="1"/>
      <c r="D281" s="102"/>
      <c r="E281" s="1"/>
      <c r="F281" s="1"/>
      <c r="G281" s="1"/>
    </row>
    <row r="282" spans="1:7">
      <c r="A282" s="1"/>
      <c r="B282" s="1"/>
      <c r="C282" s="1"/>
      <c r="D282" s="102"/>
      <c r="E282" s="1"/>
      <c r="F282" s="1"/>
      <c r="G282" s="1"/>
    </row>
    <row r="283" spans="1:7">
      <c r="A283" s="1"/>
      <c r="B283" s="1"/>
      <c r="C283" s="1"/>
      <c r="D283" s="102"/>
      <c r="E283" s="1"/>
      <c r="F283" s="1"/>
      <c r="G283" s="1"/>
    </row>
    <row r="284" spans="1:7">
      <c r="A284" s="1"/>
      <c r="B284" s="1"/>
      <c r="C284" s="1"/>
      <c r="D284" s="102"/>
      <c r="E284" s="1"/>
      <c r="F284" s="1"/>
      <c r="G284" s="1"/>
    </row>
    <row r="285" spans="1:7">
      <c r="A285" s="1"/>
      <c r="B285" s="1"/>
      <c r="C285" s="1"/>
      <c r="D285" s="102"/>
      <c r="E285" s="1"/>
      <c r="F285" s="1"/>
      <c r="G285" s="1"/>
    </row>
    <row r="286" spans="1:7">
      <c r="A286" s="1"/>
      <c r="B286" s="1"/>
      <c r="C286" s="1"/>
      <c r="D286" s="102"/>
      <c r="E286" s="1"/>
      <c r="F286" s="1"/>
      <c r="G286" s="1"/>
    </row>
    <row r="287" spans="1:7">
      <c r="A287" s="1"/>
      <c r="B287" s="1"/>
      <c r="C287" s="1"/>
      <c r="D287" s="102"/>
      <c r="E287" s="1"/>
      <c r="F287" s="1"/>
      <c r="G287" s="1"/>
    </row>
    <row r="288" spans="1:7">
      <c r="A288" s="1"/>
      <c r="B288" s="1"/>
      <c r="C288" s="1"/>
      <c r="D288" s="102"/>
      <c r="E288" s="1"/>
      <c r="F288" s="1"/>
      <c r="G288" s="1"/>
    </row>
    <row r="289" spans="1:7">
      <c r="A289" s="1"/>
      <c r="B289" s="1"/>
      <c r="C289" s="1"/>
      <c r="D289" s="102"/>
      <c r="E289" s="1"/>
      <c r="F289" s="1"/>
      <c r="G289" s="1"/>
    </row>
    <row r="290" spans="1:7">
      <c r="A290" s="1"/>
      <c r="B290" s="1"/>
      <c r="C290" s="1"/>
      <c r="D290" s="102"/>
      <c r="E290" s="1"/>
      <c r="F290" s="1"/>
      <c r="G290" s="1"/>
    </row>
    <row r="291" spans="1:7">
      <c r="A291" s="1"/>
      <c r="B291" s="1"/>
      <c r="C291" s="1"/>
      <c r="D291" s="102"/>
      <c r="E291" s="1"/>
      <c r="F291" s="1"/>
      <c r="G291" s="1"/>
    </row>
    <row r="292" spans="1:7">
      <c r="A292" s="1"/>
      <c r="B292" s="1"/>
      <c r="C292" s="1"/>
      <c r="D292" s="102"/>
      <c r="E292" s="1"/>
      <c r="F292" s="1"/>
      <c r="G292" s="1"/>
    </row>
    <row r="293" spans="1:7">
      <c r="A293" s="1"/>
      <c r="B293" s="1"/>
      <c r="C293" s="1"/>
      <c r="D293" s="102"/>
      <c r="E293" s="1"/>
      <c r="F293" s="1"/>
      <c r="G293" s="1"/>
    </row>
    <row r="294" spans="1:7">
      <c r="A294" s="1"/>
      <c r="B294" s="1"/>
      <c r="C294" s="1"/>
      <c r="D294" s="102"/>
      <c r="E294" s="1"/>
      <c r="F294" s="1"/>
      <c r="G294" s="1"/>
    </row>
    <row r="295" spans="1:7">
      <c r="A295" s="1"/>
      <c r="B295" s="1"/>
      <c r="C295" s="1"/>
      <c r="D295" s="102"/>
      <c r="E295" s="1"/>
      <c r="F295" s="1"/>
      <c r="G295" s="1"/>
    </row>
    <row r="296" spans="1:7">
      <c r="A296" s="1"/>
      <c r="B296" s="1"/>
      <c r="C296" s="1"/>
      <c r="D296" s="102"/>
      <c r="E296" s="1"/>
      <c r="F296" s="1"/>
      <c r="G296" s="1"/>
    </row>
    <row r="297" spans="1:7">
      <c r="A297" s="1"/>
      <c r="B297" s="1"/>
      <c r="C297" s="1"/>
      <c r="D297" s="102"/>
      <c r="E297" s="1"/>
      <c r="F297" s="1"/>
      <c r="G297" s="1"/>
    </row>
    <row r="298" spans="1:7">
      <c r="A298" s="1"/>
      <c r="B298" s="1"/>
      <c r="C298" s="1"/>
      <c r="D298" s="102"/>
      <c r="E298" s="1"/>
      <c r="F298" s="1"/>
      <c r="G298" s="1"/>
    </row>
    <row r="299" spans="1:7">
      <c r="A299" s="1"/>
      <c r="B299" s="1"/>
      <c r="C299" s="1"/>
      <c r="D299" s="102"/>
      <c r="E299" s="1"/>
      <c r="F299" s="1"/>
      <c r="G299" s="1"/>
    </row>
    <row r="300" spans="1:7">
      <c r="A300" s="1"/>
      <c r="B300" s="1"/>
      <c r="C300" s="1"/>
      <c r="D300" s="102"/>
      <c r="E300" s="1"/>
      <c r="F300" s="1"/>
      <c r="G300" s="1"/>
    </row>
    <row r="301" spans="1:7">
      <c r="A301" s="1"/>
      <c r="B301" s="1"/>
      <c r="C301" s="1"/>
      <c r="D301" s="102"/>
      <c r="E301" s="1"/>
      <c r="F301" s="1"/>
      <c r="G301" s="1"/>
    </row>
    <row r="302" spans="1:7">
      <c r="A302" s="1"/>
      <c r="B302" s="1"/>
      <c r="C302" s="1"/>
      <c r="D302" s="102"/>
      <c r="E302" s="1"/>
      <c r="F302" s="1"/>
      <c r="G302" s="1"/>
    </row>
    <row r="303" spans="1:7">
      <c r="A303" s="1"/>
      <c r="B303" s="1"/>
      <c r="C303" s="1"/>
      <c r="D303" s="102"/>
      <c r="E303" s="1"/>
      <c r="F303" s="1"/>
      <c r="G303" s="1"/>
    </row>
    <row r="304" spans="1:7">
      <c r="A304" s="1"/>
      <c r="B304" s="1"/>
      <c r="C304" s="1"/>
      <c r="D304" s="102"/>
      <c r="E304" s="1"/>
      <c r="F304" s="1"/>
      <c r="G304" s="1"/>
    </row>
    <row r="305" spans="1:7">
      <c r="A305" s="1"/>
      <c r="B305" s="1"/>
      <c r="C305" s="1"/>
      <c r="D305" s="102"/>
      <c r="E305" s="1"/>
      <c r="F305" s="1"/>
      <c r="G305" s="1"/>
    </row>
    <row r="306" spans="1:7">
      <c r="A306" s="1"/>
      <c r="B306" s="1"/>
      <c r="C306" s="1"/>
      <c r="D306" s="102"/>
      <c r="E306" s="1"/>
      <c r="F306" s="1"/>
      <c r="G306" s="1"/>
    </row>
    <row r="307" spans="1:7">
      <c r="A307" s="1"/>
      <c r="B307" s="1"/>
      <c r="C307" s="1"/>
      <c r="D307" s="102"/>
      <c r="E307" s="1"/>
      <c r="F307" s="1"/>
      <c r="G307" s="1"/>
    </row>
    <row r="308" spans="1:7">
      <c r="A308" s="1"/>
      <c r="B308" s="1"/>
      <c r="C308" s="1"/>
      <c r="D308" s="102"/>
      <c r="E308" s="1"/>
      <c r="F308" s="1"/>
      <c r="G308" s="1"/>
    </row>
    <row r="309" spans="1:7">
      <c r="A309" s="1"/>
      <c r="B309" s="1"/>
      <c r="C309" s="1"/>
      <c r="D309" s="102"/>
      <c r="E309" s="1"/>
      <c r="F309" s="1"/>
      <c r="G309" s="1"/>
    </row>
    <row r="310" spans="1:7">
      <c r="A310" s="1"/>
      <c r="B310" s="1"/>
      <c r="C310" s="1"/>
      <c r="D310" s="102"/>
      <c r="E310" s="1"/>
      <c r="F310" s="1"/>
      <c r="G310" s="1"/>
    </row>
    <row r="311" spans="1:7">
      <c r="A311" s="1"/>
      <c r="B311" s="1"/>
      <c r="C311" s="1"/>
      <c r="D311" s="102"/>
      <c r="E311" s="1"/>
      <c r="F311" s="1"/>
      <c r="G311" s="1"/>
    </row>
    <row r="312" spans="1:7">
      <c r="A312" s="1"/>
      <c r="B312" s="1"/>
      <c r="C312" s="1"/>
      <c r="D312" s="102"/>
      <c r="E312" s="1"/>
      <c r="F312" s="1"/>
      <c r="G312" s="1"/>
    </row>
    <row r="313" spans="1:7">
      <c r="A313" s="1"/>
      <c r="B313" s="1"/>
      <c r="C313" s="1"/>
      <c r="D313" s="102"/>
      <c r="E313" s="1"/>
      <c r="F313" s="1"/>
      <c r="G313" s="1"/>
    </row>
    <row r="314" spans="1:7">
      <c r="A314" s="1"/>
      <c r="B314" s="1"/>
      <c r="C314" s="1"/>
      <c r="D314" s="102"/>
      <c r="E314" s="1"/>
      <c r="F314" s="1"/>
      <c r="G314" s="1"/>
    </row>
    <row r="315" spans="1:7">
      <c r="A315" s="1"/>
      <c r="B315" s="1"/>
      <c r="C315" s="1"/>
      <c r="D315" s="102"/>
      <c r="E315" s="1"/>
      <c r="F315" s="1"/>
      <c r="G315" s="1"/>
    </row>
    <row r="316" spans="1:7">
      <c r="A316" s="1"/>
      <c r="B316" s="1"/>
      <c r="C316" s="1"/>
      <c r="D316" s="102"/>
      <c r="E316" s="1"/>
      <c r="F316" s="1"/>
      <c r="G316" s="1"/>
    </row>
    <row r="317" spans="1:7">
      <c r="A317" s="1"/>
      <c r="B317" s="1"/>
      <c r="C317" s="1"/>
      <c r="D317" s="102"/>
      <c r="E317" s="1"/>
      <c r="F317" s="1"/>
      <c r="G317" s="1"/>
    </row>
    <row r="318" spans="1:7">
      <c r="A318" s="1"/>
      <c r="B318" s="1"/>
      <c r="C318" s="1"/>
      <c r="D318" s="102"/>
      <c r="E318" s="1"/>
      <c r="F318" s="1"/>
      <c r="G318" s="1"/>
    </row>
    <row r="319" spans="1:7">
      <c r="A319" s="1"/>
      <c r="B319" s="1"/>
      <c r="C319" s="1"/>
      <c r="D319" s="102"/>
      <c r="E319" s="1"/>
      <c r="F319" s="1"/>
      <c r="G319" s="1"/>
    </row>
    <row r="320" spans="1:7">
      <c r="A320" s="1"/>
      <c r="B320" s="1"/>
      <c r="C320" s="1"/>
      <c r="D320" s="102"/>
      <c r="E320" s="1"/>
      <c r="F320" s="1"/>
      <c r="G320" s="1"/>
    </row>
    <row r="321" spans="1:7">
      <c r="A321" s="1"/>
      <c r="B321" s="1"/>
      <c r="C321" s="1"/>
      <c r="D321" s="102"/>
      <c r="E321" s="1"/>
      <c r="F321" s="1"/>
      <c r="G321" s="1"/>
    </row>
    <row r="322" spans="1:7">
      <c r="A322" s="1"/>
      <c r="B322" s="1"/>
      <c r="C322" s="1"/>
      <c r="D322" s="102"/>
      <c r="E322" s="1"/>
      <c r="F322" s="1"/>
      <c r="G322" s="1"/>
    </row>
    <row r="323" spans="1:7">
      <c r="A323" s="1"/>
      <c r="B323" s="1"/>
      <c r="C323" s="1"/>
      <c r="D323" s="102"/>
      <c r="E323" s="1"/>
      <c r="F323" s="1"/>
      <c r="G323" s="1"/>
    </row>
    <row r="324" spans="1:7">
      <c r="A324" s="1"/>
      <c r="B324" s="1"/>
      <c r="C324" s="1"/>
      <c r="D324" s="102"/>
      <c r="E324" s="1"/>
      <c r="F324" s="1"/>
      <c r="G324" s="1"/>
    </row>
    <row r="325" spans="1:7">
      <c r="A325" s="1"/>
      <c r="B325" s="1"/>
      <c r="C325" s="1"/>
      <c r="D325" s="102"/>
      <c r="E325" s="1"/>
      <c r="F325" s="1"/>
      <c r="G325" s="1"/>
    </row>
    <row r="326" spans="1:7">
      <c r="A326" s="1"/>
      <c r="B326" s="1"/>
      <c r="C326" s="1"/>
      <c r="D326" s="102"/>
      <c r="E326" s="1"/>
      <c r="F326" s="1"/>
      <c r="G326" s="1"/>
    </row>
    <row r="327" spans="1:7">
      <c r="A327" s="1"/>
      <c r="B327" s="1"/>
      <c r="C327" s="1"/>
      <c r="D327" s="102"/>
      <c r="E327" s="1"/>
      <c r="F327" s="1"/>
      <c r="G327" s="1"/>
    </row>
    <row r="328" spans="1:7">
      <c r="A328" s="1"/>
      <c r="B328" s="1"/>
      <c r="C328" s="1"/>
      <c r="D328" s="102"/>
      <c r="E328" s="1"/>
      <c r="F328" s="1"/>
      <c r="G328" s="1"/>
    </row>
    <row r="329" spans="1:7">
      <c r="A329" s="1"/>
      <c r="B329" s="1"/>
      <c r="C329" s="1"/>
      <c r="D329" s="102"/>
      <c r="E329" s="1"/>
      <c r="F329" s="1"/>
      <c r="G329" s="1"/>
    </row>
    <row r="330" spans="1:7">
      <c r="A330" s="1"/>
      <c r="B330" s="1"/>
      <c r="C330" s="1"/>
      <c r="D330" s="102"/>
      <c r="E330" s="1"/>
      <c r="F330" s="1"/>
      <c r="G330" s="1"/>
    </row>
    <row r="331" spans="1:7">
      <c r="A331" s="1"/>
      <c r="B331" s="1"/>
      <c r="C331" s="1"/>
      <c r="D331" s="102"/>
      <c r="E331" s="1"/>
      <c r="F331" s="1"/>
      <c r="G331" s="1"/>
    </row>
    <row r="332" spans="1:7">
      <c r="A332" s="1"/>
      <c r="B332" s="1"/>
      <c r="C332" s="1"/>
      <c r="D332" s="102"/>
      <c r="E332" s="1"/>
      <c r="F332" s="1"/>
      <c r="G332" s="1"/>
    </row>
    <row r="333" spans="1:7">
      <c r="A333" s="1"/>
      <c r="B333" s="1"/>
      <c r="C333" s="1"/>
      <c r="D333" s="102"/>
      <c r="E333" s="1"/>
      <c r="F333" s="1"/>
      <c r="G333" s="1"/>
    </row>
    <row r="334" spans="1:7">
      <c r="A334" s="1"/>
      <c r="B334" s="1"/>
      <c r="C334" s="1"/>
      <c r="D334" s="102"/>
      <c r="E334" s="1"/>
      <c r="F334" s="1"/>
      <c r="G334" s="1"/>
    </row>
    <row r="335" spans="1:7">
      <c r="A335" s="1"/>
      <c r="B335" s="1"/>
      <c r="C335" s="1"/>
      <c r="D335" s="102"/>
      <c r="E335" s="1"/>
      <c r="F335" s="1"/>
      <c r="G335" s="1"/>
    </row>
    <row r="336" spans="1:7">
      <c r="A336" s="1"/>
      <c r="B336" s="1"/>
      <c r="C336" s="1"/>
      <c r="D336" s="102"/>
      <c r="E336" s="1"/>
      <c r="F336" s="1"/>
      <c r="G336" s="1"/>
    </row>
    <row r="337" spans="1:7">
      <c r="A337" s="1"/>
      <c r="B337" s="1"/>
      <c r="C337" s="1"/>
      <c r="D337" s="102"/>
      <c r="E337" s="1"/>
      <c r="F337" s="1"/>
      <c r="G337" s="1"/>
    </row>
    <row r="338" spans="1:7">
      <c r="A338" s="1"/>
      <c r="B338" s="1"/>
      <c r="C338" s="1"/>
      <c r="D338" s="102"/>
      <c r="E338" s="1"/>
      <c r="F338" s="1"/>
      <c r="G338" s="1"/>
    </row>
    <row r="339" spans="1:7">
      <c r="A339" s="1"/>
      <c r="B339" s="1"/>
      <c r="C339" s="1"/>
      <c r="D339" s="102"/>
      <c r="E339" s="1"/>
      <c r="F339" s="1"/>
      <c r="G339" s="1"/>
    </row>
    <row r="340" spans="1:7">
      <c r="A340" s="1"/>
      <c r="B340" s="1"/>
      <c r="C340" s="1"/>
      <c r="D340" s="102"/>
      <c r="E340" s="1"/>
      <c r="F340" s="1"/>
      <c r="G340" s="1"/>
    </row>
    <row r="341" spans="1:7">
      <c r="A341" s="1"/>
      <c r="B341" s="1"/>
      <c r="C341" s="1"/>
      <c r="D341" s="102"/>
      <c r="E341" s="1"/>
      <c r="F341" s="1"/>
      <c r="G341" s="1"/>
    </row>
    <row r="342" spans="1:7">
      <c r="A342" s="1"/>
      <c r="B342" s="1"/>
      <c r="C342" s="1"/>
      <c r="D342" s="102"/>
      <c r="E342" s="1"/>
      <c r="F342" s="1"/>
      <c r="G342" s="1"/>
    </row>
    <row r="343" spans="1:7">
      <c r="A343" s="1"/>
      <c r="B343" s="1"/>
      <c r="C343" s="1"/>
      <c r="D343" s="102"/>
      <c r="E343" s="1"/>
      <c r="F343" s="1"/>
      <c r="G343" s="1"/>
    </row>
    <row r="344" spans="1:7">
      <c r="A344" s="1"/>
      <c r="B344" s="1"/>
      <c r="C344" s="1"/>
      <c r="D344" s="102"/>
      <c r="E344" s="1"/>
      <c r="F344" s="1"/>
      <c r="G344" s="1"/>
    </row>
    <row r="345" spans="1:7">
      <c r="A345" s="1"/>
      <c r="B345" s="1"/>
      <c r="C345" s="1"/>
      <c r="D345" s="102"/>
      <c r="E345" s="1"/>
      <c r="F345" s="1"/>
      <c r="G345" s="1"/>
    </row>
    <row r="346" spans="1:7">
      <c r="A346" s="1"/>
      <c r="B346" s="1"/>
      <c r="C346" s="1"/>
      <c r="D346" s="102"/>
      <c r="E346" s="1"/>
      <c r="F346" s="1"/>
      <c r="G346" s="1"/>
    </row>
    <row r="347" spans="1:7">
      <c r="A347" s="1"/>
      <c r="B347" s="1"/>
      <c r="C347" s="1"/>
      <c r="D347" s="102"/>
      <c r="E347" s="1"/>
      <c r="F347" s="1"/>
      <c r="G347" s="1"/>
    </row>
    <row r="348" spans="1:7">
      <c r="A348" s="1"/>
      <c r="B348" s="1"/>
      <c r="C348" s="1"/>
      <c r="D348" s="102"/>
      <c r="E348" s="1"/>
      <c r="F348" s="1"/>
      <c r="G348" s="1"/>
    </row>
    <row r="349" spans="1:7">
      <c r="A349" s="1"/>
      <c r="B349" s="1"/>
      <c r="C349" s="1"/>
      <c r="D349" s="102"/>
      <c r="E349" s="1"/>
      <c r="F349" s="1"/>
      <c r="G349" s="1"/>
    </row>
    <row r="350" spans="1:7">
      <c r="A350" s="1"/>
      <c r="B350" s="1"/>
      <c r="C350" s="1"/>
      <c r="D350" s="102"/>
      <c r="E350" s="1"/>
      <c r="F350" s="1"/>
      <c r="G350" s="1"/>
    </row>
    <row r="351" spans="1:7">
      <c r="A351" s="1"/>
      <c r="B351" s="1"/>
      <c r="C351" s="1"/>
      <c r="D351" s="102"/>
      <c r="E351" s="1"/>
      <c r="F351" s="1"/>
      <c r="G351" s="1"/>
    </row>
    <row r="352" spans="1:7">
      <c r="A352" s="1"/>
      <c r="B352" s="1"/>
      <c r="C352" s="1"/>
      <c r="D352" s="102"/>
      <c r="E352" s="1"/>
      <c r="F352" s="1"/>
      <c r="G352" s="1"/>
    </row>
    <row r="353" spans="1:7">
      <c r="A353" s="1"/>
      <c r="B353" s="1"/>
      <c r="C353" s="1"/>
      <c r="D353" s="102"/>
      <c r="E353" s="1"/>
      <c r="F353" s="1"/>
      <c r="G353" s="1"/>
    </row>
    <row r="354" spans="1:7">
      <c r="A354" s="1"/>
      <c r="B354" s="1"/>
      <c r="C354" s="1"/>
      <c r="D354" s="102"/>
      <c r="E354" s="1"/>
      <c r="F354" s="1"/>
      <c r="G354" s="1"/>
    </row>
    <row r="355" spans="1:7">
      <c r="A355" s="1"/>
      <c r="B355" s="1"/>
      <c r="C355" s="1"/>
      <c r="D355" s="102"/>
      <c r="E355" s="1"/>
      <c r="F355" s="1"/>
      <c r="G355" s="1"/>
    </row>
    <row r="356" spans="1:7">
      <c r="A356" s="1"/>
      <c r="B356" s="1"/>
      <c r="C356" s="1"/>
      <c r="D356" s="102"/>
      <c r="E356" s="1"/>
      <c r="F356" s="1"/>
      <c r="G356" s="1"/>
    </row>
    <row r="357" spans="1:7">
      <c r="A357" s="1"/>
      <c r="B357" s="1"/>
      <c r="C357" s="1"/>
      <c r="D357" s="102"/>
      <c r="E357" s="1"/>
      <c r="F357" s="1"/>
      <c r="G357" s="1"/>
    </row>
    <row r="358" spans="1:7">
      <c r="A358" s="1"/>
      <c r="B358" s="1"/>
      <c r="C358" s="1"/>
      <c r="D358" s="102"/>
      <c r="E358" s="1"/>
      <c r="F358" s="1"/>
      <c r="G358" s="1"/>
    </row>
    <row r="359" spans="1:7">
      <c r="A359" s="1"/>
      <c r="B359" s="1"/>
      <c r="C359" s="1"/>
      <c r="D359" s="102"/>
      <c r="E359" s="1"/>
      <c r="F359" s="1"/>
      <c r="G359" s="1"/>
    </row>
    <row r="360" spans="1:7">
      <c r="A360" s="1"/>
      <c r="B360" s="1"/>
      <c r="C360" s="1"/>
      <c r="D360" s="102"/>
      <c r="E360" s="1"/>
      <c r="F360" s="1"/>
      <c r="G360" s="1"/>
    </row>
    <row r="361" spans="1:7">
      <c r="A361" s="1"/>
      <c r="B361" s="1"/>
      <c r="C361" s="1"/>
      <c r="D361" s="102"/>
      <c r="E361" s="1"/>
      <c r="F361" s="1"/>
      <c r="G361" s="1"/>
    </row>
    <row r="362" spans="1:7">
      <c r="A362" s="1"/>
      <c r="B362" s="1"/>
      <c r="C362" s="1"/>
      <c r="D362" s="102"/>
      <c r="E362" s="1"/>
      <c r="F362" s="1"/>
      <c r="G362" s="1"/>
    </row>
    <row r="363" spans="1:7">
      <c r="A363" s="1"/>
      <c r="B363" s="1"/>
      <c r="C363" s="1"/>
      <c r="D363" s="102"/>
      <c r="E363" s="1"/>
      <c r="F363" s="1"/>
      <c r="G363" s="1"/>
    </row>
    <row r="364" spans="1:7">
      <c r="A364" s="1"/>
      <c r="B364" s="1"/>
      <c r="C364" s="1"/>
      <c r="D364" s="102"/>
      <c r="E364" s="1"/>
      <c r="F364" s="1"/>
      <c r="G364" s="1"/>
    </row>
    <row r="365" spans="1:7">
      <c r="A365" s="1"/>
      <c r="B365" s="1"/>
      <c r="C365" s="1"/>
      <c r="D365" s="102"/>
      <c r="E365" s="1"/>
      <c r="F365" s="1"/>
      <c r="G365" s="1"/>
    </row>
    <row r="366" spans="1:7">
      <c r="A366" s="1"/>
      <c r="B366" s="1"/>
      <c r="C366" s="1"/>
      <c r="D366" s="102"/>
      <c r="E366" s="1"/>
      <c r="F366" s="1"/>
      <c r="G366" s="1"/>
    </row>
    <row r="367" spans="1:7">
      <c r="A367" s="1"/>
      <c r="B367" s="1"/>
      <c r="C367" s="1"/>
      <c r="D367" s="102"/>
      <c r="E367" s="1"/>
      <c r="F367" s="1"/>
      <c r="G367" s="1"/>
    </row>
    <row r="368" spans="1:7">
      <c r="A368" s="1"/>
      <c r="B368" s="1"/>
      <c r="C368" s="1"/>
      <c r="D368" s="102"/>
      <c r="E368" s="1"/>
      <c r="F368" s="1"/>
      <c r="G368" s="1"/>
    </row>
    <row r="369" spans="1:7">
      <c r="A369" s="1"/>
      <c r="B369" s="1"/>
      <c r="C369" s="1"/>
      <c r="D369" s="102"/>
      <c r="E369" s="1"/>
      <c r="F369" s="1"/>
      <c r="G369" s="1"/>
    </row>
    <row r="370" spans="1:7">
      <c r="A370" s="1"/>
      <c r="B370" s="1"/>
      <c r="C370" s="1"/>
      <c r="D370" s="102"/>
      <c r="E370" s="1"/>
      <c r="F370" s="1"/>
      <c r="G370" s="1"/>
    </row>
    <row r="371" spans="1:7">
      <c r="A371" s="1"/>
      <c r="B371" s="1"/>
      <c r="C371" s="1"/>
      <c r="D371" s="102"/>
      <c r="E371" s="1"/>
      <c r="F371" s="1"/>
      <c r="G371" s="1"/>
    </row>
    <row r="372" spans="1:7">
      <c r="A372" s="1"/>
      <c r="B372" s="1"/>
      <c r="C372" s="1"/>
      <c r="D372" s="102"/>
      <c r="E372" s="1"/>
      <c r="F372" s="1"/>
      <c r="G372" s="1"/>
    </row>
    <row r="373" spans="1:7">
      <c r="A373" s="1"/>
      <c r="B373" s="1"/>
      <c r="C373" s="1"/>
      <c r="D373" s="102"/>
      <c r="E373" s="1"/>
      <c r="F373" s="1"/>
      <c r="G373" s="1"/>
    </row>
    <row r="374" spans="1:7">
      <c r="A374" s="1"/>
      <c r="B374" s="1"/>
      <c r="C374" s="1"/>
      <c r="D374" s="102"/>
      <c r="E374" s="1"/>
      <c r="F374" s="1"/>
      <c r="G374" s="1"/>
    </row>
    <row r="375" spans="1:7">
      <c r="A375" s="1"/>
      <c r="B375" s="1"/>
      <c r="C375" s="1"/>
      <c r="D375" s="102"/>
      <c r="E375" s="1"/>
      <c r="F375" s="1"/>
      <c r="G375" s="1"/>
    </row>
    <row r="376" spans="1:7">
      <c r="A376" s="1"/>
      <c r="B376" s="1"/>
      <c r="C376" s="1"/>
      <c r="D376" s="102"/>
      <c r="E376" s="1"/>
      <c r="F376" s="1"/>
      <c r="G376" s="1"/>
    </row>
    <row r="377" spans="1:7">
      <c r="A377" s="1"/>
      <c r="B377" s="1"/>
      <c r="C377" s="1"/>
      <c r="D377" s="102"/>
      <c r="E377" s="1"/>
      <c r="F377" s="1"/>
      <c r="G377" s="1"/>
    </row>
    <row r="378" spans="1:7">
      <c r="A378" s="1"/>
      <c r="B378" s="1"/>
      <c r="C378" s="1"/>
      <c r="D378" s="102"/>
      <c r="E378" s="1"/>
      <c r="F378" s="1"/>
      <c r="G378" s="1"/>
    </row>
    <row r="379" spans="1:7">
      <c r="A379" s="1"/>
      <c r="B379" s="1"/>
      <c r="C379" s="1"/>
      <c r="D379" s="102"/>
      <c r="E379" s="1"/>
      <c r="F379" s="1"/>
      <c r="G379" s="1"/>
    </row>
    <row r="380" spans="1:7">
      <c r="A380" s="1"/>
      <c r="B380" s="1"/>
      <c r="C380" s="1"/>
      <c r="D380" s="102"/>
      <c r="E380" s="1"/>
      <c r="F380" s="1"/>
      <c r="G380" s="1"/>
    </row>
    <row r="381" spans="1:7">
      <c r="A381" s="1"/>
      <c r="B381" s="1"/>
      <c r="C381" s="1"/>
      <c r="D381" s="102"/>
      <c r="E381" s="1"/>
      <c r="F381" s="1"/>
      <c r="G381" s="1"/>
    </row>
    <row r="382" spans="1:7">
      <c r="A382" s="1"/>
      <c r="B382" s="1"/>
      <c r="C382" s="1"/>
      <c r="D382" s="102"/>
      <c r="E382" s="1"/>
      <c r="F382" s="1"/>
      <c r="G382" s="1"/>
    </row>
    <row r="383" spans="1:7">
      <c r="A383" s="1"/>
      <c r="B383" s="1"/>
      <c r="C383" s="1"/>
      <c r="D383" s="102"/>
      <c r="E383" s="1"/>
      <c r="F383" s="1"/>
      <c r="G383" s="1"/>
    </row>
    <row r="384" spans="1:7">
      <c r="A384" s="1"/>
      <c r="B384" s="1"/>
      <c r="C384" s="1"/>
      <c r="D384" s="102"/>
      <c r="E384" s="1"/>
      <c r="F384" s="1"/>
      <c r="G384" s="1"/>
    </row>
    <row r="385" spans="1:7">
      <c r="A385" s="1"/>
      <c r="B385" s="1"/>
      <c r="C385" s="1"/>
      <c r="D385" s="102"/>
      <c r="E385" s="1"/>
      <c r="F385" s="1"/>
      <c r="G385" s="1"/>
    </row>
    <row r="386" spans="1:7">
      <c r="A386" s="1"/>
      <c r="B386" s="1"/>
      <c r="C386" s="1"/>
      <c r="D386" s="102"/>
      <c r="E386" s="1"/>
      <c r="F386" s="1"/>
      <c r="G386" s="1"/>
    </row>
    <row r="387" spans="1:7">
      <c r="A387" s="1"/>
      <c r="B387" s="1"/>
      <c r="C387" s="1"/>
      <c r="D387" s="102"/>
      <c r="E387" s="1"/>
      <c r="F387" s="1"/>
      <c r="G387" s="1"/>
    </row>
    <row r="388" spans="1:7">
      <c r="A388" s="1"/>
      <c r="B388" s="1"/>
      <c r="C388" s="1"/>
      <c r="D388" s="102"/>
      <c r="E388" s="1"/>
      <c r="F388" s="1"/>
      <c r="G388" s="1"/>
    </row>
    <row r="389" spans="1:7">
      <c r="A389" s="1"/>
      <c r="B389" s="1"/>
      <c r="C389" s="1"/>
      <c r="D389" s="102"/>
      <c r="E389" s="1"/>
      <c r="F389" s="1"/>
      <c r="G389" s="1"/>
    </row>
    <row r="390" spans="1:7">
      <c r="A390" s="1"/>
      <c r="B390" s="1"/>
      <c r="C390" s="1"/>
      <c r="D390" s="102"/>
      <c r="E390" s="1"/>
      <c r="F390" s="1"/>
      <c r="G390" s="1"/>
    </row>
    <row r="391" spans="1:7">
      <c r="A391" s="1"/>
      <c r="B391" s="1"/>
      <c r="C391" s="1"/>
      <c r="D391" s="102"/>
      <c r="E391" s="1"/>
      <c r="F391" s="1"/>
      <c r="G391" s="1"/>
    </row>
    <row r="392" spans="1:7">
      <c r="A392" s="1"/>
      <c r="B392" s="1"/>
      <c r="C392" s="1"/>
      <c r="D392" s="102"/>
      <c r="E392" s="1"/>
      <c r="F392" s="1"/>
      <c r="G392" s="1"/>
    </row>
    <row r="393" spans="1:7">
      <c r="A393" s="1"/>
      <c r="B393" s="1"/>
      <c r="C393" s="1"/>
      <c r="D393" s="102"/>
      <c r="E393" s="1"/>
      <c r="F393" s="1"/>
      <c r="G393" s="1"/>
    </row>
    <row r="394" spans="1:7">
      <c r="A394" s="1"/>
      <c r="B394" s="1"/>
      <c r="C394" s="1"/>
      <c r="D394" s="102"/>
      <c r="E394" s="1"/>
      <c r="F394" s="1"/>
      <c r="G394" s="1"/>
    </row>
    <row r="395" spans="1:7">
      <c r="A395" s="1"/>
      <c r="B395" s="1"/>
      <c r="C395" s="1"/>
      <c r="D395" s="102"/>
      <c r="E395" s="1"/>
      <c r="F395" s="1"/>
      <c r="G395" s="1"/>
    </row>
    <row r="396" spans="1:7">
      <c r="A396" s="1"/>
      <c r="B396" s="1"/>
      <c r="C396" s="1"/>
      <c r="D396" s="102"/>
      <c r="E396" s="1"/>
      <c r="F396" s="1"/>
      <c r="G396" s="1"/>
    </row>
    <row r="397" spans="1:7">
      <c r="A397" s="1"/>
      <c r="B397" s="1"/>
      <c r="C397" s="1"/>
      <c r="D397" s="102"/>
      <c r="E397" s="1"/>
      <c r="F397" s="1"/>
      <c r="G397" s="1"/>
    </row>
    <row r="398" spans="1:7">
      <c r="A398" s="1"/>
      <c r="B398" s="1"/>
      <c r="C398" s="1"/>
      <c r="D398" s="102"/>
      <c r="E398" s="1"/>
      <c r="F398" s="1"/>
      <c r="G398" s="1"/>
    </row>
    <row r="399" spans="1:7">
      <c r="A399" s="1"/>
      <c r="B399" s="1"/>
      <c r="C399" s="1"/>
      <c r="D399" s="102"/>
      <c r="E399" s="1"/>
      <c r="F399" s="1"/>
      <c r="G399" s="1"/>
    </row>
    <row r="400" spans="1:7">
      <c r="A400" s="1"/>
      <c r="B400" s="1"/>
      <c r="C400" s="1"/>
      <c r="D400" s="102"/>
      <c r="E400" s="1"/>
      <c r="F400" s="1"/>
      <c r="G400" s="1"/>
    </row>
    <row r="401" spans="1:7">
      <c r="A401" s="1"/>
      <c r="B401" s="1"/>
      <c r="C401" s="1"/>
      <c r="D401" s="102"/>
      <c r="E401" s="1"/>
      <c r="F401" s="1"/>
      <c r="G401" s="1"/>
    </row>
    <row r="402" spans="1:7">
      <c r="A402" s="1"/>
      <c r="B402" s="1"/>
      <c r="C402" s="1"/>
      <c r="D402" s="102"/>
      <c r="E402" s="1"/>
      <c r="F402" s="1"/>
      <c r="G402" s="1"/>
    </row>
    <row r="403" spans="1:7">
      <c r="A403" s="1"/>
      <c r="B403" s="1"/>
      <c r="C403" s="1"/>
      <c r="D403" s="102"/>
      <c r="E403" s="1"/>
      <c r="F403" s="1"/>
      <c r="G403" s="1"/>
    </row>
    <row r="404" spans="1:7">
      <c r="A404" s="1"/>
      <c r="B404" s="1"/>
      <c r="C404" s="1"/>
      <c r="D404" s="102"/>
      <c r="E404" s="1"/>
      <c r="F404" s="1"/>
      <c r="G404" s="1"/>
    </row>
    <row r="405" spans="1:7">
      <c r="A405" s="1"/>
      <c r="B405" s="1"/>
      <c r="C405" s="1"/>
      <c r="D405" s="102"/>
      <c r="E405" s="1"/>
      <c r="F405" s="1"/>
      <c r="G405" s="1"/>
    </row>
    <row r="406" spans="1:7">
      <c r="A406" s="1"/>
      <c r="B406" s="1"/>
      <c r="C406" s="1"/>
      <c r="D406" s="102"/>
      <c r="E406" s="1"/>
      <c r="F406" s="1"/>
      <c r="G406" s="1"/>
    </row>
    <row r="407" spans="1:7">
      <c r="A407" s="1"/>
      <c r="B407" s="1"/>
      <c r="C407" s="1"/>
      <c r="D407" s="102"/>
      <c r="E407" s="1"/>
      <c r="F407" s="1"/>
      <c r="G407" s="1"/>
    </row>
    <row r="408" spans="1:7">
      <c r="A408" s="1"/>
      <c r="B408" s="1"/>
      <c r="C408" s="1"/>
      <c r="D408" s="102"/>
      <c r="E408" s="1"/>
      <c r="F408" s="1"/>
      <c r="G408" s="1"/>
    </row>
    <row r="409" spans="1:7">
      <c r="A409" s="1"/>
      <c r="B409" s="1"/>
      <c r="C409" s="1"/>
      <c r="D409" s="102"/>
      <c r="E409" s="1"/>
      <c r="F409" s="1"/>
      <c r="G409" s="1"/>
    </row>
    <row r="410" spans="1:7">
      <c r="A410" s="1"/>
      <c r="B410" s="1"/>
      <c r="C410" s="1"/>
      <c r="D410" s="102"/>
      <c r="E410" s="1"/>
      <c r="F410" s="1"/>
      <c r="G410" s="1"/>
    </row>
    <row r="411" spans="1:7">
      <c r="A411" s="1"/>
      <c r="B411" s="1"/>
      <c r="C411" s="1"/>
      <c r="D411" s="102"/>
      <c r="E411" s="1"/>
      <c r="F411" s="1"/>
      <c r="G411" s="1"/>
    </row>
    <row r="412" spans="1:7">
      <c r="A412" s="1"/>
      <c r="B412" s="1"/>
      <c r="C412" s="1"/>
      <c r="D412" s="102"/>
      <c r="E412" s="1"/>
      <c r="F412" s="1"/>
      <c r="G412" s="1"/>
    </row>
    <row r="413" spans="1:7">
      <c r="A413" s="1"/>
      <c r="B413" s="1"/>
      <c r="C413" s="1"/>
      <c r="D413" s="102"/>
      <c r="E413" s="1"/>
      <c r="F413" s="1"/>
      <c r="G413" s="1"/>
    </row>
    <row r="414" spans="1:7">
      <c r="A414" s="1"/>
      <c r="B414" s="1"/>
      <c r="C414" s="1"/>
      <c r="D414" s="102"/>
      <c r="E414" s="1"/>
      <c r="F414" s="1"/>
      <c r="G414" s="1"/>
    </row>
    <row r="415" spans="1:7">
      <c r="A415" s="1"/>
      <c r="B415" s="1"/>
      <c r="C415" s="1"/>
      <c r="D415" s="102"/>
      <c r="E415" s="1"/>
      <c r="F415" s="1"/>
      <c r="G415" s="1"/>
    </row>
    <row r="416" spans="1:7">
      <c r="A416" s="1"/>
      <c r="B416" s="1"/>
      <c r="C416" s="1"/>
      <c r="D416" s="102"/>
      <c r="E416" s="1"/>
      <c r="F416" s="1"/>
      <c r="G416" s="1"/>
    </row>
    <row r="417" spans="1:7">
      <c r="A417" s="1"/>
      <c r="B417" s="1"/>
      <c r="C417" s="1"/>
      <c r="D417" s="102"/>
      <c r="E417" s="1"/>
      <c r="F417" s="1"/>
      <c r="G417" s="1"/>
    </row>
    <row r="418" spans="1:7">
      <c r="A418" s="1"/>
      <c r="B418" s="1"/>
      <c r="C418" s="1"/>
      <c r="D418" s="102"/>
      <c r="E418" s="1"/>
      <c r="F418" s="1"/>
      <c r="G418" s="1"/>
    </row>
    <row r="419" spans="1:7">
      <c r="A419" s="1"/>
      <c r="B419" s="1"/>
      <c r="C419" s="1"/>
      <c r="D419" s="102"/>
      <c r="E419" s="1"/>
      <c r="F419" s="1"/>
      <c r="G419" s="1"/>
    </row>
    <row r="420" spans="1:7">
      <c r="A420" s="1"/>
      <c r="B420" s="1"/>
      <c r="C420" s="1"/>
      <c r="D420" s="102"/>
      <c r="E420" s="1"/>
      <c r="F420" s="1"/>
      <c r="G420" s="1"/>
    </row>
    <row r="421" spans="1:7">
      <c r="A421" s="1"/>
      <c r="B421" s="1"/>
      <c r="C421" s="1"/>
      <c r="D421" s="102"/>
      <c r="E421" s="1"/>
      <c r="F421" s="1"/>
      <c r="G421" s="1"/>
    </row>
    <row r="422" spans="1:7">
      <c r="A422" s="1"/>
      <c r="B422" s="1"/>
      <c r="C422" s="1"/>
      <c r="D422" s="102"/>
      <c r="E422" s="1"/>
      <c r="F422" s="1"/>
      <c r="G422" s="1"/>
    </row>
    <row r="423" spans="1:7">
      <c r="A423" s="1"/>
      <c r="B423" s="1"/>
      <c r="C423" s="1"/>
      <c r="D423" s="102"/>
      <c r="E423" s="1"/>
      <c r="F423" s="1"/>
      <c r="G423" s="1"/>
    </row>
    <row r="424" spans="1:7">
      <c r="A424" s="1"/>
      <c r="B424" s="1"/>
      <c r="C424" s="1"/>
      <c r="D424" s="102"/>
      <c r="E424" s="1"/>
      <c r="F424" s="1"/>
      <c r="G424" s="1"/>
    </row>
    <row r="425" spans="1:7">
      <c r="A425" s="1"/>
      <c r="B425" s="1"/>
      <c r="C425" s="1"/>
      <c r="D425" s="102"/>
      <c r="E425" s="1"/>
      <c r="F425" s="1"/>
      <c r="G425" s="1"/>
    </row>
    <row r="426" spans="1:7">
      <c r="A426" s="1"/>
      <c r="B426" s="1"/>
      <c r="C426" s="1"/>
      <c r="D426" s="102"/>
      <c r="E426" s="1"/>
      <c r="F426" s="1"/>
      <c r="G426" s="1"/>
    </row>
    <row r="427" spans="1:7">
      <c r="A427" s="1"/>
      <c r="B427" s="1"/>
      <c r="C427" s="1"/>
      <c r="D427" s="102"/>
      <c r="E427" s="1"/>
      <c r="F427" s="1"/>
      <c r="G427" s="1"/>
    </row>
    <row r="428" spans="1:7">
      <c r="A428" s="1"/>
      <c r="B428" s="1"/>
      <c r="C428" s="1"/>
      <c r="D428" s="102"/>
      <c r="E428" s="1"/>
      <c r="F428" s="1"/>
      <c r="G428" s="1"/>
    </row>
    <row r="429" spans="1:7">
      <c r="A429" s="1"/>
      <c r="B429" s="1"/>
      <c r="C429" s="1"/>
      <c r="D429" s="102"/>
      <c r="E429" s="1"/>
      <c r="F429" s="1"/>
      <c r="G429" s="1"/>
    </row>
    <row r="430" spans="1:7">
      <c r="A430" s="1"/>
      <c r="B430" s="1"/>
      <c r="C430" s="1"/>
      <c r="D430" s="102"/>
      <c r="E430" s="1"/>
      <c r="F430" s="1"/>
      <c r="G430" s="1"/>
    </row>
    <row r="431" spans="1:7">
      <c r="A431" s="1"/>
      <c r="B431" s="1"/>
      <c r="C431" s="1"/>
      <c r="D431" s="102"/>
      <c r="E431" s="1"/>
      <c r="F431" s="1"/>
      <c r="G431" s="1"/>
    </row>
    <row r="432" spans="1:7">
      <c r="A432" s="1"/>
      <c r="B432" s="1"/>
      <c r="C432" s="1"/>
      <c r="D432" s="102"/>
      <c r="E432" s="1"/>
      <c r="F432" s="1"/>
      <c r="G432" s="1"/>
    </row>
    <row r="433" spans="1:7">
      <c r="A433" s="1"/>
      <c r="B433" s="1"/>
      <c r="C433" s="1"/>
      <c r="D433" s="102"/>
      <c r="E433" s="1"/>
      <c r="F433" s="1"/>
      <c r="G433" s="1"/>
    </row>
    <row r="434" spans="1:7">
      <c r="A434" s="1"/>
      <c r="B434" s="1"/>
      <c r="C434" s="1"/>
      <c r="D434" s="102"/>
      <c r="E434" s="1"/>
      <c r="F434" s="1"/>
      <c r="G434" s="1"/>
    </row>
    <row r="435" spans="1:7">
      <c r="A435" s="1"/>
      <c r="B435" s="1"/>
      <c r="C435" s="1"/>
      <c r="D435" s="102"/>
      <c r="E435" s="1"/>
      <c r="F435" s="1"/>
      <c r="G435" s="1"/>
    </row>
    <row r="436" spans="1:7">
      <c r="A436" s="1"/>
      <c r="B436" s="1"/>
      <c r="C436" s="1"/>
      <c r="D436" s="102"/>
      <c r="E436" s="1"/>
      <c r="F436" s="1"/>
      <c r="G436" s="1"/>
    </row>
    <row r="437" spans="1:7">
      <c r="A437" s="1"/>
      <c r="B437" s="1"/>
      <c r="C437" s="1"/>
      <c r="D437" s="102"/>
      <c r="E437" s="1"/>
      <c r="F437" s="1"/>
      <c r="G437" s="1"/>
    </row>
    <row r="438" spans="1:7">
      <c r="A438" s="1"/>
      <c r="B438" s="1"/>
      <c r="C438" s="1"/>
      <c r="D438" s="102"/>
      <c r="E438" s="1"/>
      <c r="F438" s="1"/>
      <c r="G438" s="1"/>
    </row>
    <row r="439" spans="1:7">
      <c r="A439" s="1"/>
      <c r="B439" s="1"/>
      <c r="C439" s="1"/>
      <c r="D439" s="102"/>
      <c r="E439" s="1"/>
      <c r="F439" s="1"/>
      <c r="G439" s="1"/>
    </row>
    <row r="440" spans="1:7">
      <c r="A440" s="1"/>
      <c r="B440" s="1"/>
      <c r="C440" s="1"/>
      <c r="D440" s="102"/>
      <c r="E440" s="1"/>
      <c r="F440" s="1"/>
      <c r="G440" s="1"/>
    </row>
    <row r="441" spans="1:7">
      <c r="A441" s="1"/>
      <c r="B441" s="1"/>
      <c r="C441" s="1"/>
      <c r="D441" s="102"/>
      <c r="E441" s="1"/>
      <c r="F441" s="1"/>
      <c r="G441" s="1"/>
    </row>
    <row r="442" spans="1:7">
      <c r="A442" s="1"/>
      <c r="B442" s="1"/>
      <c r="C442" s="1"/>
      <c r="D442" s="102"/>
      <c r="E442" s="1"/>
      <c r="F442" s="1"/>
      <c r="G442" s="1"/>
    </row>
    <row r="443" spans="1:7">
      <c r="A443" s="1"/>
      <c r="B443" s="1"/>
      <c r="C443" s="1"/>
      <c r="D443" s="102"/>
      <c r="E443" s="1"/>
      <c r="F443" s="1"/>
      <c r="G443" s="1"/>
    </row>
    <row r="444" spans="1:7">
      <c r="A444" s="1"/>
      <c r="B444" s="1"/>
      <c r="C444" s="1"/>
      <c r="D444" s="102"/>
      <c r="E444" s="1"/>
      <c r="F444" s="1"/>
      <c r="G444" s="1"/>
    </row>
    <row r="445" spans="1:7">
      <c r="A445" s="1"/>
      <c r="B445" s="1"/>
      <c r="C445" s="1"/>
      <c r="D445" s="102"/>
      <c r="E445" s="1"/>
      <c r="F445" s="1"/>
      <c r="G445" s="1"/>
    </row>
    <row r="446" spans="1:7">
      <c r="A446" s="1"/>
      <c r="B446" s="1"/>
      <c r="C446" s="1"/>
      <c r="D446" s="102"/>
      <c r="E446" s="1"/>
      <c r="F446" s="1"/>
      <c r="G446" s="1"/>
    </row>
    <row r="447" spans="1:7">
      <c r="A447" s="1"/>
      <c r="B447" s="1"/>
      <c r="C447" s="1"/>
      <c r="D447" s="102"/>
      <c r="E447" s="1"/>
      <c r="F447" s="1"/>
      <c r="G447" s="1"/>
    </row>
    <row r="448" spans="1:7">
      <c r="A448" s="1"/>
      <c r="B448" s="1"/>
      <c r="C448" s="1"/>
      <c r="D448" s="102"/>
      <c r="E448" s="1"/>
      <c r="F448" s="1"/>
      <c r="G448" s="1"/>
    </row>
    <row r="449" spans="1:7">
      <c r="A449" s="1"/>
      <c r="B449" s="1"/>
      <c r="C449" s="1"/>
      <c r="D449" s="102"/>
      <c r="E449" s="1"/>
      <c r="F449" s="1"/>
      <c r="G449" s="1"/>
    </row>
    <row r="450" spans="1:7">
      <c r="A450" s="1"/>
      <c r="B450" s="1"/>
      <c r="C450" s="1"/>
      <c r="D450" s="102"/>
      <c r="E450" s="1"/>
      <c r="F450" s="1"/>
      <c r="G450" s="1"/>
    </row>
    <row r="451" spans="1:7">
      <c r="A451" s="1"/>
      <c r="B451" s="1"/>
      <c r="C451" s="1"/>
      <c r="D451" s="102"/>
      <c r="E451" s="1"/>
      <c r="F451" s="1"/>
      <c r="G451" s="1"/>
    </row>
    <row r="452" spans="1:7">
      <c r="A452" s="1"/>
      <c r="B452" s="1"/>
      <c r="C452" s="1"/>
      <c r="D452" s="102"/>
      <c r="E452" s="1"/>
      <c r="F452" s="1"/>
      <c r="G452" s="1"/>
    </row>
    <row r="453" spans="1:7">
      <c r="A453" s="1"/>
      <c r="B453" s="1"/>
      <c r="C453" s="1"/>
      <c r="D453" s="102"/>
      <c r="E453" s="1"/>
      <c r="F453" s="1"/>
      <c r="G453" s="1"/>
    </row>
    <row r="454" spans="1:7">
      <c r="A454" s="1"/>
      <c r="B454" s="1"/>
      <c r="C454" s="1"/>
      <c r="D454" s="102"/>
      <c r="E454" s="1"/>
      <c r="F454" s="1"/>
      <c r="G454" s="1"/>
    </row>
    <row r="455" spans="1:7">
      <c r="A455" s="1"/>
      <c r="B455" s="1"/>
      <c r="C455" s="1"/>
      <c r="D455" s="102"/>
      <c r="E455" s="1"/>
      <c r="F455" s="1"/>
      <c r="G455" s="1"/>
    </row>
    <row r="456" spans="1:7">
      <c r="A456" s="1"/>
      <c r="B456" s="1"/>
      <c r="C456" s="1"/>
      <c r="D456" s="102"/>
      <c r="E456" s="1"/>
      <c r="F456" s="1"/>
      <c r="G456" s="1"/>
    </row>
    <row r="457" spans="1:7">
      <c r="A457" s="1"/>
      <c r="B457" s="1"/>
      <c r="C457" s="1"/>
      <c r="D457" s="102"/>
      <c r="E457" s="1"/>
      <c r="F457" s="1"/>
      <c r="G457" s="1"/>
    </row>
    <row r="458" spans="1:7">
      <c r="A458" s="1"/>
      <c r="B458" s="1"/>
      <c r="C458" s="1"/>
      <c r="D458" s="102"/>
      <c r="E458" s="1"/>
      <c r="F458" s="1"/>
      <c r="G458" s="1"/>
    </row>
    <row r="459" spans="1:7">
      <c r="A459" s="1"/>
      <c r="B459" s="1"/>
      <c r="C459" s="1"/>
      <c r="D459" s="102"/>
      <c r="E459" s="1"/>
      <c r="F459" s="1"/>
      <c r="G459" s="1"/>
    </row>
    <row r="460" spans="1:7">
      <c r="A460" s="1"/>
      <c r="B460" s="1"/>
      <c r="C460" s="1"/>
      <c r="D460" s="102"/>
      <c r="E460" s="1"/>
      <c r="F460" s="1"/>
      <c r="G460" s="1"/>
    </row>
    <row r="461" spans="1:7">
      <c r="A461" s="1"/>
      <c r="B461" s="1"/>
      <c r="C461" s="1"/>
      <c r="D461" s="102"/>
      <c r="E461" s="1"/>
      <c r="F461" s="1"/>
      <c r="G461" s="1"/>
    </row>
    <row r="462" spans="1:7">
      <c r="A462" s="1"/>
      <c r="B462" s="1"/>
      <c r="C462" s="1"/>
      <c r="D462" s="102"/>
      <c r="E462" s="1"/>
      <c r="F462" s="1"/>
      <c r="G462" s="1"/>
    </row>
    <row r="463" spans="1:7">
      <c r="A463" s="1"/>
      <c r="B463" s="1"/>
      <c r="C463" s="1"/>
      <c r="D463" s="102"/>
      <c r="E463" s="1"/>
      <c r="F463" s="1"/>
      <c r="G463" s="1"/>
    </row>
    <row r="464" spans="1:7">
      <c r="A464" s="1"/>
      <c r="B464" s="1"/>
      <c r="C464" s="1"/>
      <c r="D464" s="102"/>
      <c r="E464" s="1"/>
      <c r="F464" s="1"/>
      <c r="G464" s="1"/>
    </row>
    <row r="465" spans="1:7">
      <c r="A465" s="1"/>
      <c r="B465" s="1"/>
      <c r="C465" s="1"/>
      <c r="D465" s="102"/>
      <c r="E465" s="1"/>
      <c r="F465" s="1"/>
      <c r="G465" s="1"/>
    </row>
    <row r="466" spans="1:7">
      <c r="A466" s="1"/>
      <c r="B466" s="1"/>
      <c r="C466" s="1"/>
      <c r="D466" s="102"/>
      <c r="E466" s="1"/>
      <c r="F466" s="1"/>
      <c r="G466" s="1"/>
    </row>
    <row r="467" spans="1:7">
      <c r="A467" s="1"/>
      <c r="B467" s="1"/>
      <c r="C467" s="1"/>
      <c r="D467" s="102"/>
      <c r="E467" s="1"/>
      <c r="F467" s="1"/>
      <c r="G467" s="1"/>
    </row>
    <row r="468" spans="1:7">
      <c r="A468" s="1"/>
      <c r="B468" s="1"/>
      <c r="C468" s="1"/>
      <c r="D468" s="102"/>
      <c r="E468" s="1"/>
      <c r="F468" s="1"/>
      <c r="G468" s="1"/>
    </row>
    <row r="469" spans="1:7">
      <c r="A469" s="1"/>
      <c r="B469" s="1"/>
      <c r="C469" s="1"/>
      <c r="D469" s="102"/>
      <c r="E469" s="1"/>
      <c r="F469" s="1"/>
      <c r="G469" s="1"/>
    </row>
    <row r="470" spans="1:7">
      <c r="A470" s="1"/>
      <c r="B470" s="1"/>
      <c r="C470" s="1"/>
      <c r="D470" s="102"/>
      <c r="E470" s="1"/>
      <c r="F470" s="1"/>
      <c r="G470" s="1"/>
    </row>
    <row r="471" spans="1:7">
      <c r="A471" s="1"/>
      <c r="B471" s="1"/>
      <c r="C471" s="1"/>
      <c r="D471" s="102"/>
      <c r="E471" s="1"/>
      <c r="F471" s="1"/>
      <c r="G471" s="1"/>
    </row>
    <row r="472" spans="1:7">
      <c r="A472" s="1"/>
      <c r="B472" s="1"/>
      <c r="C472" s="1"/>
      <c r="D472" s="102"/>
      <c r="E472" s="1"/>
      <c r="F472" s="1"/>
      <c r="G472" s="1"/>
    </row>
    <row r="473" spans="1:7">
      <c r="A473" s="1"/>
      <c r="B473" s="1"/>
      <c r="C473" s="1"/>
      <c r="D473" s="102"/>
      <c r="E473" s="1"/>
      <c r="F473" s="1"/>
      <c r="G473" s="1"/>
    </row>
    <row r="474" spans="1:7">
      <c r="A474" s="1"/>
      <c r="B474" s="1"/>
      <c r="C474" s="1"/>
      <c r="D474" s="102"/>
      <c r="E474" s="1"/>
      <c r="F474" s="1"/>
      <c r="G474" s="1"/>
    </row>
    <row r="475" spans="1:7">
      <c r="A475" s="1"/>
      <c r="B475" s="1"/>
      <c r="C475" s="1"/>
      <c r="D475" s="102"/>
      <c r="E475" s="1"/>
      <c r="F475" s="1"/>
      <c r="G475" s="1"/>
    </row>
    <row r="476" spans="1:7">
      <c r="A476" s="1"/>
      <c r="B476" s="1"/>
      <c r="C476" s="1"/>
      <c r="D476" s="102"/>
      <c r="E476" s="1"/>
      <c r="F476" s="1"/>
      <c r="G476" s="1"/>
    </row>
    <row r="477" spans="1:7">
      <c r="A477" s="1"/>
      <c r="B477" s="1"/>
      <c r="C477" s="1"/>
      <c r="D477" s="102"/>
      <c r="E477" s="1"/>
      <c r="F477" s="1"/>
      <c r="G477" s="1"/>
    </row>
    <row r="478" spans="1:7">
      <c r="A478" s="1"/>
      <c r="B478" s="1"/>
      <c r="C478" s="1"/>
      <c r="D478" s="102"/>
      <c r="E478" s="1"/>
      <c r="F478" s="1"/>
      <c r="G478" s="1"/>
    </row>
    <row r="479" spans="1:7">
      <c r="A479" s="1"/>
      <c r="B479" s="1"/>
      <c r="C479" s="1"/>
      <c r="D479" s="102"/>
      <c r="E479" s="1"/>
      <c r="F479" s="1"/>
      <c r="G479" s="1"/>
    </row>
    <row r="480" spans="1:7">
      <c r="A480" s="1"/>
      <c r="B480" s="1"/>
      <c r="C480" s="1"/>
      <c r="D480" s="102"/>
      <c r="E480" s="1"/>
      <c r="F480" s="1"/>
      <c r="G480" s="1"/>
    </row>
    <row r="481" spans="1:7">
      <c r="A481" s="1"/>
      <c r="B481" s="1"/>
      <c r="C481" s="1"/>
      <c r="D481" s="102"/>
      <c r="E481" s="1"/>
      <c r="F481" s="1"/>
      <c r="G481" s="1"/>
    </row>
    <row r="482" spans="1:7">
      <c r="A482" s="1"/>
      <c r="B482" s="1"/>
      <c r="C482" s="1"/>
      <c r="D482" s="102"/>
      <c r="E482" s="1"/>
      <c r="F482" s="1"/>
      <c r="G482" s="1"/>
    </row>
    <row r="483" spans="1:7">
      <c r="A483" s="1"/>
      <c r="B483" s="1"/>
      <c r="C483" s="1"/>
      <c r="D483" s="102"/>
      <c r="E483" s="1"/>
      <c r="F483" s="1"/>
      <c r="G483" s="1"/>
    </row>
    <row r="484" spans="1:7">
      <c r="A484" s="1"/>
      <c r="B484" s="1"/>
      <c r="C484" s="1"/>
      <c r="D484" s="102"/>
      <c r="E484" s="1"/>
      <c r="F484" s="1"/>
      <c r="G484" s="1"/>
    </row>
    <row r="485" spans="1:7">
      <c r="A485" s="1"/>
      <c r="B485" s="1"/>
      <c r="C485" s="1"/>
      <c r="D485" s="102"/>
      <c r="E485" s="1"/>
      <c r="F485" s="1"/>
      <c r="G485" s="1"/>
    </row>
    <row r="486" spans="1:7">
      <c r="A486" s="1"/>
      <c r="B486" s="1"/>
      <c r="C486" s="1"/>
      <c r="D486" s="102"/>
      <c r="E486" s="1"/>
      <c r="F486" s="1"/>
      <c r="G486" s="1"/>
    </row>
    <row r="487" spans="1:7">
      <c r="A487" s="1"/>
      <c r="B487" s="1"/>
      <c r="C487" s="1"/>
      <c r="D487" s="102"/>
      <c r="E487" s="1"/>
      <c r="F487" s="1"/>
      <c r="G487" s="1"/>
    </row>
    <row r="488" spans="1:7">
      <c r="A488" s="1"/>
      <c r="B488" s="1"/>
      <c r="C488" s="1"/>
      <c r="D488" s="102"/>
      <c r="E488" s="1"/>
      <c r="F488" s="1"/>
      <c r="G488" s="1"/>
    </row>
    <row r="489" spans="1:7">
      <c r="A489" s="1"/>
      <c r="B489" s="1"/>
      <c r="C489" s="1"/>
      <c r="D489" s="102"/>
      <c r="E489" s="1"/>
      <c r="F489" s="1"/>
      <c r="G489" s="1"/>
    </row>
    <row r="490" spans="1:7">
      <c r="A490" s="1"/>
      <c r="B490" s="1"/>
      <c r="C490" s="1"/>
      <c r="D490" s="102"/>
      <c r="E490" s="1"/>
      <c r="F490" s="1"/>
      <c r="G490" s="1"/>
    </row>
    <row r="491" spans="1:7">
      <c r="A491" s="1"/>
      <c r="B491" s="1"/>
      <c r="C491" s="1"/>
      <c r="D491" s="102"/>
      <c r="E491" s="1"/>
      <c r="F491" s="1"/>
      <c r="G491" s="1"/>
    </row>
    <row r="492" spans="1:7">
      <c r="A492" s="1"/>
      <c r="B492" s="1"/>
      <c r="C492" s="1"/>
      <c r="D492" s="102"/>
      <c r="E492" s="1"/>
      <c r="F492" s="1"/>
      <c r="G492" s="1"/>
    </row>
    <row r="493" spans="1:7">
      <c r="A493" s="1"/>
      <c r="B493" s="1"/>
      <c r="C493" s="1"/>
      <c r="D493" s="102"/>
      <c r="E493" s="1"/>
      <c r="F493" s="1"/>
      <c r="G493" s="1"/>
    </row>
    <row r="494" spans="1:7">
      <c r="A494" s="1"/>
      <c r="B494" s="1"/>
      <c r="C494" s="1"/>
      <c r="D494" s="102"/>
      <c r="E494" s="1"/>
      <c r="F494" s="1"/>
      <c r="G494" s="1"/>
    </row>
    <row r="495" spans="1:7">
      <c r="A495" s="1"/>
      <c r="B495" s="1"/>
      <c r="C495" s="1"/>
      <c r="D495" s="102"/>
      <c r="E495" s="1"/>
      <c r="F495" s="1"/>
      <c r="G495" s="1"/>
    </row>
    <row r="496" spans="1:7">
      <c r="A496" s="1"/>
      <c r="B496" s="1"/>
      <c r="C496" s="1"/>
      <c r="D496" s="102"/>
      <c r="E496" s="1"/>
      <c r="F496" s="1"/>
      <c r="G496" s="1"/>
    </row>
    <row r="497" spans="1:7">
      <c r="A497" s="1"/>
      <c r="B497" s="1"/>
      <c r="C497" s="1"/>
      <c r="D497" s="102"/>
      <c r="E497" s="1"/>
      <c r="F497" s="1"/>
      <c r="G497" s="1"/>
    </row>
    <row r="498" spans="1:7">
      <c r="A498" s="1"/>
      <c r="B498" s="1"/>
      <c r="C498" s="1"/>
      <c r="D498" s="102"/>
      <c r="E498" s="1"/>
      <c r="F498" s="1"/>
      <c r="G498" s="1"/>
    </row>
    <row r="499" spans="1:7">
      <c r="A499" s="1"/>
      <c r="B499" s="1"/>
      <c r="C499" s="1"/>
      <c r="D499" s="102"/>
      <c r="E499" s="1"/>
      <c r="F499" s="1"/>
      <c r="G499" s="1"/>
    </row>
    <row r="500" spans="1:7">
      <c r="A500" s="1"/>
      <c r="B500" s="1"/>
      <c r="C500" s="1"/>
      <c r="D500" s="102"/>
      <c r="E500" s="1"/>
      <c r="F500" s="1"/>
      <c r="G500" s="1"/>
    </row>
    <row r="501" spans="1:7">
      <c r="A501" s="1"/>
      <c r="B501" s="1"/>
      <c r="C501" s="1"/>
      <c r="D501" s="102"/>
      <c r="E501" s="1"/>
      <c r="F501" s="1"/>
      <c r="G501" s="1"/>
    </row>
    <row r="502" spans="1:7">
      <c r="A502" s="1"/>
      <c r="B502" s="1"/>
      <c r="C502" s="1"/>
      <c r="D502" s="102"/>
      <c r="E502" s="1"/>
      <c r="F502" s="1"/>
      <c r="G502" s="1"/>
    </row>
    <row r="503" spans="1:7">
      <c r="A503" s="1"/>
      <c r="B503" s="1"/>
      <c r="C503" s="1"/>
      <c r="D503" s="102"/>
      <c r="E503" s="1"/>
      <c r="F503" s="1"/>
      <c r="G503" s="1"/>
    </row>
    <row r="504" spans="1:7">
      <c r="A504" s="1"/>
      <c r="B504" s="1"/>
      <c r="C504" s="1"/>
      <c r="D504" s="102"/>
      <c r="E504" s="1"/>
      <c r="F504" s="1"/>
      <c r="G504" s="1"/>
    </row>
    <row r="505" spans="1:7">
      <c r="A505" s="1"/>
      <c r="B505" s="1"/>
      <c r="C505" s="1"/>
      <c r="D505" s="102"/>
      <c r="E505" s="1"/>
      <c r="F505" s="1"/>
      <c r="G505" s="1"/>
    </row>
    <row r="506" spans="1:7">
      <c r="A506" s="1"/>
      <c r="B506" s="1"/>
      <c r="C506" s="1"/>
      <c r="D506" s="102"/>
      <c r="E506" s="1"/>
      <c r="F506" s="1"/>
      <c r="G506" s="1"/>
    </row>
    <row r="507" spans="1:7">
      <c r="A507" s="1"/>
      <c r="B507" s="1"/>
      <c r="C507" s="1"/>
      <c r="D507" s="102"/>
      <c r="E507" s="1"/>
      <c r="F507" s="1"/>
      <c r="G507" s="1"/>
    </row>
    <row r="508" spans="1:7">
      <c r="A508" s="1"/>
      <c r="B508" s="1"/>
      <c r="C508" s="1"/>
      <c r="D508" s="102"/>
      <c r="E508" s="1"/>
      <c r="F508" s="1"/>
      <c r="G508" s="1"/>
    </row>
    <row r="509" spans="1:7">
      <c r="A509" s="1"/>
      <c r="B509" s="1"/>
      <c r="C509" s="1"/>
      <c r="D509" s="102"/>
      <c r="E509" s="1"/>
      <c r="F509" s="1"/>
      <c r="G509" s="1"/>
    </row>
    <row r="510" spans="1:7">
      <c r="A510" s="1"/>
      <c r="B510" s="1"/>
      <c r="C510" s="1"/>
      <c r="D510" s="102"/>
      <c r="E510" s="1"/>
      <c r="F510" s="1"/>
      <c r="G510" s="1"/>
    </row>
    <row r="511" spans="1:7">
      <c r="A511" s="1"/>
      <c r="B511" s="1"/>
      <c r="C511" s="1"/>
      <c r="D511" s="102"/>
      <c r="E511" s="1"/>
      <c r="F511" s="1"/>
      <c r="G511" s="1"/>
    </row>
    <row r="512" spans="1:7">
      <c r="A512" s="1"/>
      <c r="B512" s="1"/>
      <c r="C512" s="1"/>
      <c r="D512" s="102"/>
      <c r="E512" s="1"/>
      <c r="F512" s="1"/>
      <c r="G512" s="1"/>
    </row>
    <row r="513" spans="1:7">
      <c r="A513" s="1"/>
      <c r="B513" s="1"/>
      <c r="C513" s="1"/>
      <c r="D513" s="102"/>
      <c r="E513" s="1"/>
      <c r="F513" s="1"/>
      <c r="G513" s="1"/>
    </row>
    <row r="514" spans="1:7">
      <c r="A514" s="1"/>
      <c r="B514" s="1"/>
      <c r="C514" s="1"/>
      <c r="D514" s="102"/>
      <c r="E514" s="1"/>
      <c r="F514" s="1"/>
      <c r="G514" s="1"/>
    </row>
    <row r="515" spans="1:7">
      <c r="A515" s="1"/>
      <c r="B515" s="1"/>
      <c r="C515" s="1"/>
      <c r="D515" s="102"/>
      <c r="E515" s="1"/>
      <c r="F515" s="1"/>
      <c r="G515" s="1"/>
    </row>
    <row r="516" spans="1:7">
      <c r="A516" s="1"/>
      <c r="B516" s="1"/>
      <c r="C516" s="1"/>
      <c r="D516" s="102"/>
      <c r="E516" s="1"/>
      <c r="F516" s="1"/>
      <c r="G516" s="1"/>
    </row>
    <row r="517" spans="1:7">
      <c r="A517" s="1"/>
      <c r="B517" s="1"/>
      <c r="C517" s="1"/>
      <c r="D517" s="102"/>
      <c r="E517" s="1"/>
      <c r="F517" s="1"/>
      <c r="G517" s="1"/>
    </row>
    <row r="518" spans="1:7">
      <c r="A518" s="1"/>
      <c r="B518" s="1"/>
      <c r="C518" s="1"/>
      <c r="D518" s="102"/>
      <c r="E518" s="1"/>
      <c r="F518" s="1"/>
      <c r="G518" s="1"/>
    </row>
    <row r="519" spans="1:7">
      <c r="A519" s="1"/>
      <c r="B519" s="1"/>
      <c r="C519" s="1"/>
      <c r="D519" s="102"/>
      <c r="E519" s="1"/>
      <c r="F519" s="1"/>
      <c r="G519" s="1"/>
    </row>
    <row r="520" spans="1:7">
      <c r="A520" s="1"/>
      <c r="B520" s="1"/>
      <c r="C520" s="1"/>
      <c r="D520" s="102"/>
      <c r="E520" s="1"/>
      <c r="F520" s="1"/>
      <c r="G520" s="1"/>
    </row>
    <row r="521" spans="1:7">
      <c r="A521" s="1"/>
      <c r="B521" s="1"/>
      <c r="C521" s="1"/>
      <c r="D521" s="102"/>
      <c r="E521" s="1"/>
      <c r="F521" s="1"/>
      <c r="G521" s="1"/>
    </row>
    <row r="522" spans="1:7">
      <c r="A522" s="1"/>
      <c r="B522" s="1"/>
      <c r="C522" s="1"/>
      <c r="D522" s="102"/>
      <c r="E522" s="1"/>
      <c r="F522" s="1"/>
      <c r="G522" s="1"/>
    </row>
    <row r="523" spans="1:7">
      <c r="A523" s="1"/>
      <c r="B523" s="1"/>
      <c r="C523" s="1"/>
      <c r="D523" s="102"/>
      <c r="E523" s="1"/>
      <c r="F523" s="1"/>
      <c r="G523" s="1"/>
    </row>
    <row r="524" spans="1:7">
      <c r="A524" s="1"/>
      <c r="B524" s="1"/>
      <c r="C524" s="1"/>
      <c r="D524" s="102"/>
      <c r="E524" s="1"/>
      <c r="F524" s="1"/>
      <c r="G524" s="1"/>
    </row>
    <row r="525" spans="1:7">
      <c r="A525" s="1"/>
      <c r="B525" s="1"/>
      <c r="C525" s="1"/>
      <c r="D525" s="102"/>
      <c r="E525" s="1"/>
      <c r="F525" s="1"/>
      <c r="G525" s="1"/>
    </row>
    <row r="526" spans="1:7">
      <c r="A526" s="1"/>
      <c r="B526" s="1"/>
      <c r="C526" s="1"/>
      <c r="D526" s="102"/>
      <c r="E526" s="1"/>
      <c r="F526" s="1"/>
      <c r="G526" s="1"/>
    </row>
    <row r="527" spans="1:7">
      <c r="A527" s="1"/>
      <c r="B527" s="1"/>
      <c r="C527" s="1"/>
      <c r="D527" s="102"/>
      <c r="E527" s="1"/>
      <c r="F527" s="1"/>
      <c r="G527" s="1"/>
    </row>
    <row r="528" spans="1:7">
      <c r="A528" s="1"/>
      <c r="B528" s="1"/>
      <c r="C528" s="1"/>
      <c r="D528" s="102"/>
      <c r="E528" s="1"/>
      <c r="F528" s="1"/>
      <c r="G528" s="1"/>
    </row>
    <row r="529" spans="1:7">
      <c r="A529" s="1"/>
      <c r="B529" s="1"/>
      <c r="C529" s="1"/>
      <c r="D529" s="102"/>
      <c r="E529" s="1"/>
      <c r="F529" s="1"/>
      <c r="G529" s="1"/>
    </row>
    <row r="530" spans="1:7">
      <c r="A530" s="1"/>
      <c r="B530" s="1"/>
      <c r="C530" s="1"/>
      <c r="D530" s="102"/>
      <c r="E530" s="1"/>
      <c r="F530" s="1"/>
      <c r="G530" s="1"/>
    </row>
    <row r="531" spans="1:7">
      <c r="A531" s="1"/>
      <c r="B531" s="1"/>
      <c r="C531" s="1"/>
      <c r="D531" s="102"/>
      <c r="E531" s="1"/>
      <c r="F531" s="1"/>
      <c r="G531" s="1"/>
    </row>
    <row r="532" spans="1:7">
      <c r="A532" s="1"/>
      <c r="B532" s="1"/>
      <c r="C532" s="1"/>
      <c r="D532" s="102"/>
      <c r="E532" s="1"/>
      <c r="F532" s="1"/>
      <c r="G532" s="1"/>
    </row>
    <row r="533" spans="1:7">
      <c r="A533" s="1"/>
      <c r="B533" s="1"/>
      <c r="C533" s="1"/>
      <c r="D533" s="102"/>
      <c r="E533" s="1"/>
      <c r="F533" s="1"/>
      <c r="G533" s="1"/>
    </row>
    <row r="534" spans="1:7">
      <c r="A534" s="1"/>
      <c r="B534" s="1"/>
      <c r="C534" s="1"/>
      <c r="D534" s="102"/>
      <c r="E534" s="1"/>
      <c r="F534" s="1"/>
      <c r="G534" s="1"/>
    </row>
    <row r="535" spans="1:7">
      <c r="A535" s="1"/>
      <c r="B535" s="1"/>
      <c r="C535" s="1"/>
      <c r="D535" s="102"/>
      <c r="E535" s="1"/>
      <c r="F535" s="1"/>
      <c r="G535" s="1"/>
    </row>
    <row r="536" spans="1:7">
      <c r="A536" s="1"/>
      <c r="B536" s="1"/>
      <c r="C536" s="1"/>
      <c r="D536" s="102"/>
      <c r="E536" s="1"/>
      <c r="F536" s="1"/>
      <c r="G536" s="1"/>
    </row>
    <row r="537" spans="1:7">
      <c r="A537" s="1"/>
      <c r="B537" s="1"/>
      <c r="C537" s="1"/>
      <c r="D537" s="102"/>
      <c r="E537" s="1"/>
      <c r="F537" s="1"/>
      <c r="G537" s="1"/>
    </row>
    <row r="538" spans="1:7">
      <c r="A538" s="1"/>
      <c r="B538" s="1"/>
      <c r="C538" s="1"/>
      <c r="D538" s="102"/>
      <c r="E538" s="1"/>
      <c r="F538" s="1"/>
      <c r="G538" s="1"/>
    </row>
    <row r="539" spans="1:7">
      <c r="A539" s="1"/>
      <c r="B539" s="1"/>
      <c r="C539" s="1"/>
      <c r="D539" s="102"/>
      <c r="E539" s="1"/>
      <c r="F539" s="1"/>
      <c r="G539" s="1"/>
    </row>
    <row r="540" spans="1:7">
      <c r="A540" s="1"/>
      <c r="B540" s="1"/>
      <c r="C540" s="1"/>
      <c r="D540" s="102"/>
      <c r="E540" s="1"/>
      <c r="F540" s="1"/>
      <c r="G540" s="1"/>
    </row>
    <row r="541" spans="1:7">
      <c r="A541" s="1"/>
      <c r="B541" s="1"/>
      <c r="C541" s="1"/>
      <c r="D541" s="102"/>
      <c r="E541" s="1"/>
      <c r="F541" s="1"/>
      <c r="G541" s="1"/>
    </row>
    <row r="542" spans="1:7">
      <c r="A542" s="1"/>
      <c r="B542" s="1"/>
      <c r="C542" s="1"/>
      <c r="D542" s="102"/>
      <c r="E542" s="1"/>
      <c r="F542" s="1"/>
      <c r="G542" s="1"/>
    </row>
    <row r="543" spans="1:7">
      <c r="A543" s="1"/>
      <c r="B543" s="1"/>
      <c r="C543" s="1"/>
      <c r="D543" s="102"/>
      <c r="E543" s="1"/>
      <c r="F543" s="1"/>
      <c r="G543" s="1"/>
    </row>
    <row r="544" spans="1:7">
      <c r="A544" s="1"/>
      <c r="B544" s="1"/>
      <c r="C544" s="1"/>
      <c r="D544" s="102"/>
      <c r="E544" s="1"/>
      <c r="F544" s="1"/>
      <c r="G544" s="1"/>
    </row>
    <row r="545" spans="1:7">
      <c r="A545" s="1"/>
      <c r="B545" s="1"/>
      <c r="C545" s="1"/>
      <c r="D545" s="102"/>
      <c r="E545" s="1"/>
      <c r="F545" s="1"/>
      <c r="G545" s="1"/>
    </row>
    <row r="546" spans="1:7">
      <c r="A546" s="1"/>
      <c r="B546" s="1"/>
      <c r="C546" s="1"/>
      <c r="D546" s="102"/>
      <c r="E546" s="1"/>
      <c r="F546" s="1"/>
      <c r="G546" s="1"/>
    </row>
    <row r="547" spans="1:7">
      <c r="A547" s="1"/>
      <c r="B547" s="1"/>
      <c r="C547" s="1"/>
      <c r="D547" s="102"/>
      <c r="E547" s="1"/>
      <c r="F547" s="1"/>
      <c r="G547" s="1"/>
    </row>
    <row r="548" spans="1:7">
      <c r="A548" s="1"/>
      <c r="B548" s="1"/>
      <c r="C548" s="1"/>
      <c r="D548" s="102"/>
      <c r="E548" s="1"/>
      <c r="F548" s="1"/>
      <c r="G548" s="1"/>
    </row>
    <row r="549" spans="1:7">
      <c r="A549" s="1"/>
      <c r="B549" s="1"/>
      <c r="C549" s="1"/>
      <c r="D549" s="102"/>
      <c r="E549" s="1"/>
      <c r="F549" s="1"/>
      <c r="G549" s="1"/>
    </row>
    <row r="550" spans="1:7">
      <c r="A550" s="1"/>
      <c r="B550" s="1"/>
      <c r="C550" s="1"/>
      <c r="D550" s="102"/>
      <c r="E550" s="1"/>
      <c r="F550" s="1"/>
      <c r="G550" s="1"/>
    </row>
    <row r="551" spans="1:7">
      <c r="A551" s="1"/>
      <c r="B551" s="1"/>
      <c r="C551" s="1"/>
      <c r="D551" s="102"/>
      <c r="E551" s="1"/>
      <c r="F551" s="1"/>
      <c r="G551" s="1"/>
    </row>
    <row r="552" spans="1:7">
      <c r="A552" s="1"/>
      <c r="B552" s="1"/>
      <c r="C552" s="1"/>
      <c r="D552" s="102"/>
      <c r="E552" s="1"/>
      <c r="F552" s="1"/>
      <c r="G552" s="1"/>
    </row>
    <row r="553" spans="1:7">
      <c r="A553" s="1"/>
      <c r="B553" s="1"/>
      <c r="C553" s="1"/>
      <c r="D553" s="102"/>
      <c r="E553" s="1"/>
      <c r="F553" s="1"/>
      <c r="G553" s="1"/>
    </row>
    <row r="554" spans="1:7">
      <c r="A554" s="1"/>
      <c r="B554" s="1"/>
      <c r="C554" s="1"/>
      <c r="D554" s="102"/>
      <c r="E554" s="1"/>
      <c r="F554" s="1"/>
      <c r="G554" s="1"/>
    </row>
    <row r="555" spans="1:7">
      <c r="A555" s="1"/>
      <c r="B555" s="1"/>
      <c r="C555" s="1"/>
      <c r="D555" s="102"/>
      <c r="E555" s="1"/>
      <c r="F555" s="1"/>
      <c r="G555" s="1"/>
    </row>
    <row r="556" spans="1:7">
      <c r="A556" s="1"/>
      <c r="B556" s="1"/>
      <c r="C556" s="1"/>
      <c r="D556" s="102"/>
      <c r="E556" s="1"/>
      <c r="F556" s="1"/>
      <c r="G556" s="1"/>
    </row>
    <row r="557" spans="1:7">
      <c r="A557" s="1"/>
      <c r="B557" s="1"/>
      <c r="C557" s="1"/>
      <c r="D557" s="102"/>
      <c r="E557" s="1"/>
      <c r="F557" s="1"/>
      <c r="G557" s="1"/>
    </row>
    <row r="558" spans="1:7">
      <c r="A558" s="1"/>
      <c r="B558" s="1"/>
      <c r="C558" s="1"/>
      <c r="D558" s="102"/>
      <c r="E558" s="1"/>
      <c r="F558" s="1"/>
      <c r="G558" s="1"/>
    </row>
    <row r="559" spans="1:7">
      <c r="A559" s="1"/>
      <c r="B559" s="1"/>
      <c r="C559" s="1"/>
      <c r="D559" s="102"/>
      <c r="E559" s="1"/>
      <c r="F559" s="1"/>
      <c r="G559" s="1"/>
    </row>
    <row r="560" spans="1:7">
      <c r="A560" s="1"/>
      <c r="B560" s="1"/>
      <c r="C560" s="1"/>
      <c r="D560" s="102"/>
      <c r="E560" s="1"/>
      <c r="F560" s="1"/>
      <c r="G560" s="1"/>
    </row>
    <row r="561" spans="1:7">
      <c r="A561" s="1"/>
      <c r="B561" s="1"/>
      <c r="C561" s="1"/>
      <c r="D561" s="102"/>
      <c r="E561" s="1"/>
      <c r="F561" s="1"/>
      <c r="G561" s="1"/>
    </row>
    <row r="562" spans="1:7">
      <c r="A562" s="1"/>
      <c r="B562" s="1"/>
      <c r="C562" s="1"/>
      <c r="D562" s="102"/>
      <c r="E562" s="1"/>
      <c r="F562" s="1"/>
      <c r="G562" s="1"/>
    </row>
    <row r="563" spans="1:7">
      <c r="A563" s="1"/>
      <c r="B563" s="1"/>
      <c r="C563" s="1"/>
      <c r="D563" s="102"/>
      <c r="E563" s="1"/>
      <c r="F563" s="1"/>
      <c r="G563" s="1"/>
    </row>
    <row r="564" spans="1:7">
      <c r="A564" s="1"/>
      <c r="B564" s="1"/>
      <c r="C564" s="1"/>
      <c r="D564" s="102"/>
      <c r="E564" s="1"/>
      <c r="F564" s="1"/>
      <c r="G564" s="1"/>
    </row>
    <row r="565" spans="1:7">
      <c r="A565" s="1"/>
      <c r="B565" s="1"/>
      <c r="C565" s="1"/>
      <c r="D565" s="102"/>
      <c r="E565" s="1"/>
      <c r="F565" s="1"/>
      <c r="G565" s="1"/>
    </row>
    <row r="566" spans="1:7">
      <c r="A566" s="1"/>
      <c r="B566" s="1"/>
      <c r="C566" s="1"/>
      <c r="D566" s="102"/>
      <c r="E566" s="1"/>
      <c r="F566" s="1"/>
      <c r="G566" s="1"/>
    </row>
    <row r="567" spans="1:7">
      <c r="A567" s="1"/>
      <c r="B567" s="1"/>
      <c r="C567" s="1"/>
      <c r="D567" s="102"/>
      <c r="E567" s="1"/>
      <c r="F567" s="1"/>
      <c r="G567" s="1"/>
    </row>
    <row r="568" spans="1:7">
      <c r="A568" s="1"/>
      <c r="B568" s="1"/>
      <c r="C568" s="1"/>
      <c r="D568" s="102"/>
      <c r="E568" s="1"/>
      <c r="F568" s="1"/>
      <c r="G568" s="1"/>
    </row>
    <row r="569" spans="1:7">
      <c r="A569" s="1"/>
      <c r="B569" s="1"/>
      <c r="C569" s="1"/>
      <c r="D569" s="102"/>
      <c r="E569" s="1"/>
      <c r="F569" s="1"/>
      <c r="G569" s="1"/>
    </row>
    <row r="570" spans="1:7">
      <c r="A570" s="1"/>
      <c r="B570" s="1"/>
      <c r="C570" s="1"/>
      <c r="D570" s="102"/>
      <c r="E570" s="1"/>
      <c r="F570" s="1"/>
      <c r="G570" s="1"/>
    </row>
    <row r="571" spans="1:7">
      <c r="A571" s="1"/>
      <c r="B571" s="1"/>
      <c r="C571" s="1"/>
      <c r="D571" s="102"/>
      <c r="E571" s="1"/>
      <c r="F571" s="1"/>
      <c r="G571" s="1"/>
    </row>
    <row r="572" spans="1:7">
      <c r="A572" s="1"/>
      <c r="B572" s="1"/>
      <c r="C572" s="1"/>
      <c r="D572" s="102"/>
      <c r="E572" s="1"/>
      <c r="F572" s="1"/>
      <c r="G572" s="1"/>
    </row>
    <row r="573" spans="1:7">
      <c r="A573" s="1"/>
      <c r="B573" s="1"/>
      <c r="C573" s="1"/>
      <c r="D573" s="102"/>
      <c r="E573" s="1"/>
      <c r="F573" s="1"/>
      <c r="G573" s="1"/>
    </row>
    <row r="574" spans="1:7">
      <c r="A574" s="1"/>
      <c r="B574" s="1"/>
      <c r="C574" s="1"/>
      <c r="D574" s="102"/>
      <c r="E574" s="1"/>
      <c r="F574" s="1"/>
      <c r="G574" s="1"/>
    </row>
    <row r="575" spans="1:7">
      <c r="A575" s="1"/>
      <c r="B575" s="1"/>
      <c r="C575" s="1"/>
      <c r="D575" s="102"/>
      <c r="E575" s="1"/>
      <c r="F575" s="1"/>
      <c r="G575" s="1"/>
    </row>
    <row r="576" spans="1:7">
      <c r="A576" s="1"/>
      <c r="B576" s="1"/>
      <c r="C576" s="1"/>
      <c r="D576" s="102"/>
      <c r="E576" s="1"/>
      <c r="F576" s="1"/>
      <c r="G576" s="1"/>
    </row>
    <row r="577" spans="1:7">
      <c r="A577" s="1"/>
      <c r="B577" s="1"/>
      <c r="C577" s="1"/>
      <c r="D577" s="102"/>
      <c r="E577" s="1"/>
      <c r="F577" s="1"/>
      <c r="G577" s="1"/>
    </row>
    <row r="578" spans="1:7">
      <c r="A578" s="1"/>
      <c r="B578" s="1"/>
      <c r="C578" s="1"/>
      <c r="D578" s="102"/>
      <c r="E578" s="1"/>
      <c r="F578" s="1"/>
      <c r="G578" s="1"/>
    </row>
    <row r="579" spans="1:7">
      <c r="A579" s="1"/>
      <c r="B579" s="1"/>
      <c r="C579" s="1"/>
      <c r="D579" s="102"/>
      <c r="E579" s="1"/>
      <c r="F579" s="1"/>
      <c r="G579" s="1"/>
    </row>
    <row r="580" spans="1:7">
      <c r="A580" s="1"/>
      <c r="B580" s="1"/>
      <c r="C580" s="1"/>
      <c r="D580" s="102"/>
      <c r="E580" s="1"/>
      <c r="F580" s="1"/>
      <c r="G580" s="1"/>
    </row>
    <row r="581" spans="1:7">
      <c r="A581" s="1"/>
      <c r="B581" s="1"/>
      <c r="C581" s="1"/>
      <c r="D581" s="102"/>
      <c r="E581" s="1"/>
      <c r="F581" s="1"/>
      <c r="G581" s="1"/>
    </row>
    <row r="582" spans="1:7">
      <c r="A582" s="1"/>
      <c r="B582" s="1"/>
      <c r="C582" s="1"/>
      <c r="D582" s="102"/>
      <c r="E582" s="1"/>
      <c r="F582" s="1"/>
      <c r="G582" s="1"/>
    </row>
    <row r="583" spans="1:7">
      <c r="A583" s="1"/>
      <c r="B583" s="1"/>
      <c r="C583" s="1"/>
      <c r="D583" s="102"/>
      <c r="E583" s="1"/>
      <c r="F583" s="1"/>
      <c r="G583" s="1"/>
    </row>
    <row r="584" spans="1:7">
      <c r="A584" s="1"/>
      <c r="B584" s="1"/>
      <c r="C584" s="1"/>
      <c r="D584" s="102"/>
      <c r="E584" s="1"/>
      <c r="F584" s="1"/>
      <c r="G584" s="1"/>
    </row>
    <row r="585" spans="1:7">
      <c r="A585" s="1"/>
      <c r="B585" s="1"/>
      <c r="C585" s="1"/>
      <c r="D585" s="102"/>
      <c r="E585" s="1"/>
      <c r="F585" s="1"/>
      <c r="G585" s="1"/>
    </row>
    <row r="586" spans="1:7">
      <c r="A586" s="1"/>
      <c r="B586" s="1"/>
      <c r="C586" s="1"/>
      <c r="D586" s="102"/>
      <c r="E586" s="1"/>
      <c r="F586" s="1"/>
      <c r="G586" s="1"/>
    </row>
    <row r="587" spans="1:7">
      <c r="A587" s="1"/>
      <c r="B587" s="1"/>
      <c r="C587" s="1"/>
      <c r="D587" s="102"/>
      <c r="E587" s="1"/>
      <c r="F587" s="1"/>
      <c r="G587" s="1"/>
    </row>
    <row r="588" spans="1:7">
      <c r="A588" s="1"/>
      <c r="B588" s="1"/>
      <c r="C588" s="1"/>
      <c r="D588" s="102"/>
      <c r="E588" s="1"/>
      <c r="F588" s="1"/>
      <c r="G588" s="1"/>
    </row>
    <row r="589" spans="1:7">
      <c r="A589" s="1"/>
      <c r="B589" s="1"/>
      <c r="C589" s="1"/>
      <c r="D589" s="102"/>
      <c r="E589" s="1"/>
      <c r="F589" s="1"/>
      <c r="G589" s="1"/>
    </row>
    <row r="590" spans="1:7">
      <c r="A590" s="1"/>
      <c r="B590" s="1"/>
      <c r="C590" s="1"/>
      <c r="D590" s="102"/>
      <c r="E590" s="1"/>
      <c r="F590" s="1"/>
      <c r="G590" s="1"/>
    </row>
    <row r="591" spans="1:7">
      <c r="A591" s="1"/>
      <c r="B591" s="1"/>
      <c r="C591" s="1"/>
      <c r="D591" s="102"/>
      <c r="E591" s="1"/>
      <c r="F591" s="1"/>
      <c r="G591" s="1"/>
    </row>
    <row r="592" spans="1:7">
      <c r="A592" s="1"/>
      <c r="B592" s="1"/>
      <c r="C592" s="1"/>
      <c r="D592" s="102"/>
      <c r="E592" s="1"/>
      <c r="F592" s="1"/>
      <c r="G592" s="1"/>
    </row>
    <row r="593" spans="1:7">
      <c r="A593" s="1"/>
      <c r="B593" s="1"/>
      <c r="C593" s="1"/>
      <c r="D593" s="102"/>
      <c r="E593" s="1"/>
      <c r="F593" s="1"/>
      <c r="G593" s="1"/>
    </row>
    <row r="594" spans="1:7">
      <c r="A594" s="1"/>
      <c r="B594" s="1"/>
      <c r="C594" s="1"/>
      <c r="D594" s="102"/>
      <c r="E594" s="1"/>
      <c r="F594" s="1"/>
      <c r="G594" s="1"/>
    </row>
    <row r="595" spans="1:7">
      <c r="A595" s="1"/>
      <c r="B595" s="1"/>
      <c r="C595" s="1"/>
      <c r="D595" s="102"/>
      <c r="E595" s="1"/>
      <c r="F595" s="1"/>
      <c r="G595" s="1"/>
    </row>
    <row r="596" spans="1:7">
      <c r="A596" s="1"/>
      <c r="B596" s="1"/>
      <c r="C596" s="1"/>
      <c r="D596" s="102"/>
      <c r="E596" s="1"/>
      <c r="F596" s="1"/>
      <c r="G596" s="1"/>
    </row>
    <row r="597" spans="1:7">
      <c r="A597" s="1"/>
      <c r="B597" s="1"/>
      <c r="C597" s="1"/>
      <c r="D597" s="102"/>
      <c r="E597" s="1"/>
      <c r="F597" s="1"/>
      <c r="G597" s="1"/>
    </row>
    <row r="598" spans="1:7">
      <c r="A598" s="1"/>
      <c r="B598" s="1"/>
      <c r="C598" s="1"/>
      <c r="D598" s="102"/>
      <c r="E598" s="1"/>
      <c r="F598" s="1"/>
      <c r="G598" s="1"/>
    </row>
    <row r="599" spans="1:7">
      <c r="A599" s="1"/>
      <c r="B599" s="1"/>
      <c r="C599" s="1"/>
      <c r="D599" s="102"/>
      <c r="E599" s="1"/>
      <c r="F599" s="1"/>
      <c r="G599" s="1"/>
    </row>
    <row r="600" spans="1:7">
      <c r="A600" s="1"/>
      <c r="B600" s="1"/>
      <c r="C600" s="1"/>
      <c r="D600" s="102"/>
      <c r="E600" s="1"/>
      <c r="F600" s="1"/>
      <c r="G600" s="1"/>
    </row>
    <row r="601" spans="1:7">
      <c r="A601" s="1"/>
      <c r="B601" s="1"/>
      <c r="C601" s="1"/>
      <c r="D601" s="102"/>
      <c r="E601" s="1"/>
      <c r="F601" s="1"/>
      <c r="G601" s="1"/>
    </row>
    <row r="602" spans="1:7">
      <c r="A602" s="1"/>
      <c r="B602" s="1"/>
      <c r="C602" s="1"/>
      <c r="D602" s="102"/>
      <c r="E602" s="1"/>
      <c r="F602" s="1"/>
      <c r="G602" s="1"/>
    </row>
    <row r="603" spans="1:7">
      <c r="A603" s="1"/>
      <c r="B603" s="1"/>
      <c r="C603" s="1"/>
      <c r="D603" s="102"/>
      <c r="E603" s="1"/>
      <c r="F603" s="1"/>
      <c r="G603" s="1"/>
    </row>
    <row r="604" spans="1:7">
      <c r="A604" s="1"/>
      <c r="B604" s="1"/>
      <c r="C604" s="1"/>
      <c r="D604" s="102"/>
      <c r="E604" s="1"/>
      <c r="F604" s="1"/>
      <c r="G604" s="1"/>
    </row>
    <row r="605" spans="1:7">
      <c r="A605" s="1"/>
      <c r="B605" s="1"/>
      <c r="C605" s="1"/>
      <c r="D605" s="102"/>
      <c r="E605" s="1"/>
      <c r="F605" s="1"/>
      <c r="G605" s="1"/>
    </row>
    <row r="606" spans="1:7">
      <c r="A606" s="1"/>
      <c r="B606" s="1"/>
      <c r="C606" s="1"/>
      <c r="D606" s="102"/>
      <c r="E606" s="1"/>
      <c r="F606" s="1"/>
      <c r="G606" s="1"/>
    </row>
    <row r="607" spans="1:7">
      <c r="A607" s="1"/>
      <c r="B607" s="1"/>
      <c r="C607" s="1"/>
      <c r="D607" s="102"/>
      <c r="E607" s="1"/>
      <c r="F607" s="1"/>
      <c r="G607" s="1"/>
    </row>
    <row r="608" spans="1:7">
      <c r="A608" s="1"/>
      <c r="B608" s="1"/>
      <c r="C608" s="1"/>
      <c r="D608" s="102"/>
      <c r="E608" s="1"/>
      <c r="F608" s="1"/>
      <c r="G608" s="1"/>
    </row>
    <row r="609" spans="1:7">
      <c r="A609" s="1"/>
      <c r="B609" s="1"/>
      <c r="C609" s="1"/>
      <c r="D609" s="102"/>
      <c r="E609" s="1"/>
      <c r="F609" s="1"/>
      <c r="G609" s="1"/>
    </row>
    <row r="610" spans="1:7">
      <c r="A610" s="1"/>
      <c r="B610" s="1"/>
      <c r="C610" s="1"/>
      <c r="D610" s="102"/>
      <c r="E610" s="1"/>
      <c r="F610" s="1"/>
      <c r="G610" s="1"/>
    </row>
    <row r="611" spans="1:7">
      <c r="A611" s="1"/>
      <c r="B611" s="1"/>
      <c r="C611" s="1"/>
      <c r="D611" s="102"/>
      <c r="E611" s="1"/>
      <c r="F611" s="1"/>
      <c r="G611" s="1"/>
    </row>
    <row r="612" spans="1:7">
      <c r="A612" s="1"/>
      <c r="B612" s="1"/>
      <c r="C612" s="1"/>
      <c r="D612" s="102"/>
      <c r="E612" s="1"/>
      <c r="F612" s="1"/>
      <c r="G612" s="1"/>
    </row>
    <row r="613" spans="1:7">
      <c r="A613" s="1"/>
      <c r="B613" s="1"/>
      <c r="C613" s="1"/>
      <c r="D613" s="102"/>
      <c r="E613" s="1"/>
      <c r="F613" s="1"/>
      <c r="G613" s="1"/>
    </row>
    <row r="614" spans="1:7">
      <c r="A614" s="1"/>
      <c r="B614" s="1"/>
      <c r="C614" s="1"/>
      <c r="D614" s="102"/>
      <c r="E614" s="1"/>
      <c r="F614" s="1"/>
      <c r="G614" s="1"/>
    </row>
    <row r="615" spans="1:7">
      <c r="A615" s="1"/>
      <c r="B615" s="1"/>
      <c r="C615" s="1"/>
      <c r="D615" s="102"/>
      <c r="E615" s="1"/>
      <c r="F615" s="1"/>
      <c r="G615" s="1"/>
    </row>
    <row r="616" spans="1:7">
      <c r="A616" s="1"/>
      <c r="B616" s="1"/>
      <c r="C616" s="1"/>
      <c r="D616" s="102"/>
      <c r="E616" s="1"/>
      <c r="F616" s="1"/>
      <c r="G616" s="1"/>
    </row>
    <row r="617" spans="1:7">
      <c r="A617" s="1"/>
      <c r="B617" s="1"/>
      <c r="C617" s="1"/>
      <c r="D617" s="102"/>
      <c r="E617" s="1"/>
      <c r="F617" s="1"/>
      <c r="G617" s="1"/>
    </row>
    <row r="618" spans="1:7">
      <c r="A618" s="1"/>
      <c r="B618" s="1"/>
      <c r="C618" s="1"/>
      <c r="D618" s="102"/>
      <c r="E618" s="1"/>
      <c r="F618" s="1"/>
      <c r="G618" s="1"/>
    </row>
    <row r="619" spans="1:7">
      <c r="A619" s="1"/>
      <c r="B619" s="1"/>
      <c r="C619" s="1"/>
      <c r="D619" s="102"/>
      <c r="E619" s="1"/>
      <c r="F619" s="1"/>
      <c r="G619" s="1"/>
    </row>
    <row r="620" spans="1:7">
      <c r="A620" s="1"/>
      <c r="B620" s="1"/>
      <c r="C620" s="1"/>
      <c r="D620" s="102"/>
      <c r="E620" s="1"/>
      <c r="F620" s="1"/>
      <c r="G620" s="1"/>
    </row>
    <row r="621" spans="1:7">
      <c r="A621" s="1"/>
      <c r="B621" s="1"/>
      <c r="C621" s="1"/>
      <c r="D621" s="102"/>
      <c r="E621" s="1"/>
      <c r="F621" s="1"/>
      <c r="G621" s="1"/>
    </row>
    <row r="622" spans="1:7">
      <c r="A622" s="1"/>
      <c r="B622" s="1"/>
      <c r="C622" s="1"/>
      <c r="D622" s="102"/>
      <c r="E622" s="1"/>
      <c r="F622" s="1"/>
      <c r="G622" s="1"/>
    </row>
    <row r="623" spans="1:7">
      <c r="A623" s="1"/>
      <c r="B623" s="1"/>
      <c r="C623" s="1"/>
      <c r="D623" s="102"/>
      <c r="E623" s="1"/>
      <c r="F623" s="1"/>
      <c r="G623" s="1"/>
    </row>
    <row r="624" spans="1:7">
      <c r="A624" s="1"/>
      <c r="B624" s="1"/>
      <c r="C624" s="1"/>
      <c r="D624" s="102"/>
      <c r="E624" s="1"/>
      <c r="F624" s="1"/>
      <c r="G624" s="1"/>
    </row>
    <row r="625" spans="1:7">
      <c r="A625" s="1"/>
      <c r="B625" s="1"/>
      <c r="C625" s="1"/>
      <c r="D625" s="102"/>
      <c r="E625" s="1"/>
      <c r="F625" s="1"/>
      <c r="G625" s="1"/>
    </row>
    <row r="626" spans="1:7">
      <c r="A626" s="1"/>
      <c r="B626" s="1"/>
      <c r="C626" s="1"/>
      <c r="D626" s="102"/>
      <c r="E626" s="1"/>
      <c r="F626" s="1"/>
      <c r="G626" s="1"/>
    </row>
    <row r="627" spans="1:7">
      <c r="A627" s="1"/>
      <c r="B627" s="1"/>
      <c r="C627" s="1"/>
      <c r="D627" s="102"/>
      <c r="E627" s="1"/>
      <c r="F627" s="1"/>
      <c r="G627" s="1"/>
    </row>
    <row r="628" spans="1:7">
      <c r="A628" s="1"/>
      <c r="B628" s="1"/>
      <c r="C628" s="1"/>
      <c r="D628" s="102"/>
      <c r="E628" s="1"/>
      <c r="F628" s="1"/>
      <c r="G628" s="1"/>
    </row>
    <row r="629" spans="1:7">
      <c r="A629" s="1"/>
      <c r="B629" s="1"/>
      <c r="C629" s="1"/>
      <c r="D629" s="102"/>
      <c r="E629" s="1"/>
      <c r="F629" s="1"/>
      <c r="G629" s="1"/>
    </row>
    <row r="630" spans="1:7">
      <c r="A630" s="1"/>
      <c r="B630" s="1"/>
      <c r="C630" s="1"/>
      <c r="D630" s="102"/>
      <c r="E630" s="1"/>
      <c r="F630" s="1"/>
      <c r="G630" s="1"/>
    </row>
    <row r="631" spans="1:7">
      <c r="A631" s="1"/>
      <c r="B631" s="1"/>
      <c r="C631" s="1"/>
      <c r="D631" s="102"/>
      <c r="E631" s="1"/>
      <c r="F631" s="1"/>
      <c r="G631" s="1"/>
    </row>
    <row r="632" spans="1:7">
      <c r="A632" s="1"/>
      <c r="B632" s="1"/>
      <c r="C632" s="1"/>
      <c r="D632" s="102"/>
      <c r="E632" s="1"/>
      <c r="F632" s="1"/>
      <c r="G632" s="1"/>
    </row>
    <row r="633" spans="1:7">
      <c r="A633" s="1"/>
      <c r="B633" s="1"/>
      <c r="C633" s="1"/>
      <c r="D633" s="102"/>
      <c r="E633" s="1"/>
      <c r="F633" s="1"/>
      <c r="G633" s="1"/>
    </row>
    <row r="634" spans="1:7">
      <c r="A634" s="1"/>
      <c r="B634" s="1"/>
      <c r="C634" s="1"/>
      <c r="D634" s="102"/>
      <c r="E634" s="1"/>
      <c r="F634" s="1"/>
      <c r="G634" s="1"/>
    </row>
    <row r="635" spans="1:7">
      <c r="A635" s="1"/>
      <c r="B635" s="1"/>
      <c r="C635" s="1"/>
      <c r="D635" s="102"/>
      <c r="E635" s="1"/>
      <c r="F635" s="1"/>
      <c r="G635" s="1"/>
    </row>
    <row r="636" spans="1:7">
      <c r="A636" s="1"/>
      <c r="B636" s="1"/>
      <c r="C636" s="1"/>
      <c r="D636" s="102"/>
      <c r="E636" s="1"/>
      <c r="F636" s="1"/>
      <c r="G636" s="1"/>
    </row>
    <row r="637" spans="1:7">
      <c r="A637" s="1"/>
      <c r="B637" s="1"/>
      <c r="C637" s="1"/>
      <c r="D637" s="102"/>
      <c r="E637" s="1"/>
      <c r="F637" s="1"/>
      <c r="G637" s="1"/>
    </row>
    <row r="638" spans="1:7">
      <c r="A638" s="1"/>
      <c r="B638" s="1"/>
      <c r="C638" s="1"/>
      <c r="D638" s="102"/>
      <c r="E638" s="1"/>
      <c r="F638" s="1"/>
      <c r="G638" s="1"/>
    </row>
    <row r="639" spans="1:7">
      <c r="A639" s="1"/>
      <c r="B639" s="1"/>
      <c r="C639" s="1"/>
      <c r="D639" s="102"/>
      <c r="E639" s="1"/>
      <c r="F639" s="1"/>
      <c r="G639" s="1"/>
    </row>
    <row r="640" spans="1:7">
      <c r="A640" s="1"/>
      <c r="B640" s="1"/>
      <c r="C640" s="1"/>
      <c r="D640" s="102"/>
      <c r="E640" s="1"/>
      <c r="F640" s="1"/>
      <c r="G640" s="1"/>
    </row>
    <row r="641" spans="1:7">
      <c r="A641" s="1"/>
      <c r="B641" s="1"/>
      <c r="C641" s="1"/>
      <c r="D641" s="102"/>
      <c r="E641" s="1"/>
      <c r="F641" s="1"/>
      <c r="G641" s="1"/>
    </row>
    <row r="642" spans="1:7">
      <c r="A642" s="1"/>
      <c r="B642" s="1"/>
      <c r="C642" s="1"/>
      <c r="D642" s="102"/>
      <c r="E642" s="1"/>
      <c r="F642" s="1"/>
      <c r="G642" s="1"/>
    </row>
    <row r="643" spans="1:7">
      <c r="A643" s="1"/>
      <c r="B643" s="1"/>
      <c r="C643" s="1"/>
      <c r="D643" s="102"/>
      <c r="E643" s="1"/>
      <c r="F643" s="1"/>
      <c r="G643" s="1"/>
    </row>
    <row r="644" spans="1:7">
      <c r="A644" s="1"/>
      <c r="B644" s="1"/>
      <c r="C644" s="1"/>
      <c r="D644" s="102"/>
      <c r="E644" s="1"/>
      <c r="F644" s="1"/>
      <c r="G644" s="1"/>
    </row>
    <row r="645" spans="1:7">
      <c r="A645" s="1"/>
      <c r="B645" s="1"/>
      <c r="C645" s="1"/>
      <c r="D645" s="102"/>
      <c r="E645" s="1"/>
      <c r="F645" s="1"/>
      <c r="G645" s="1"/>
    </row>
    <row r="646" spans="1:7">
      <c r="A646" s="1"/>
      <c r="B646" s="1"/>
      <c r="C646" s="1"/>
      <c r="D646" s="102"/>
      <c r="E646" s="1"/>
      <c r="F646" s="1"/>
      <c r="G646" s="1"/>
    </row>
    <row r="647" spans="1:7">
      <c r="A647" s="1"/>
      <c r="B647" s="1"/>
      <c r="C647" s="1"/>
      <c r="D647" s="102"/>
      <c r="E647" s="1"/>
      <c r="F647" s="1"/>
      <c r="G647" s="1"/>
    </row>
    <row r="648" spans="1:7">
      <c r="A648" s="1"/>
      <c r="B648" s="1"/>
      <c r="C648" s="1"/>
      <c r="D648" s="102"/>
      <c r="E648" s="1"/>
      <c r="F648" s="1"/>
      <c r="G648" s="1"/>
    </row>
    <row r="649" spans="1:7">
      <c r="A649" s="1"/>
      <c r="B649" s="1"/>
      <c r="C649" s="1"/>
      <c r="D649" s="102"/>
      <c r="E649" s="1"/>
      <c r="F649" s="1"/>
      <c r="G649" s="1"/>
    </row>
    <row r="650" spans="1:7">
      <c r="A650" s="1"/>
      <c r="B650" s="1"/>
      <c r="C650" s="1"/>
      <c r="D650" s="102"/>
      <c r="E650" s="1"/>
      <c r="F650" s="1"/>
      <c r="G650" s="1"/>
    </row>
    <row r="651" spans="1:7">
      <c r="A651" s="1"/>
      <c r="B651" s="1"/>
      <c r="C651" s="1"/>
      <c r="D651" s="102"/>
      <c r="E651" s="1"/>
      <c r="F651" s="1"/>
      <c r="G651" s="1"/>
    </row>
    <row r="652" spans="1:7">
      <c r="A652" s="1"/>
      <c r="B652" s="1"/>
      <c r="C652" s="1"/>
      <c r="D652" s="102"/>
      <c r="E652" s="1"/>
      <c r="F652" s="1"/>
      <c r="G652" s="1"/>
    </row>
    <row r="653" spans="1:7">
      <c r="A653" s="1"/>
      <c r="B653" s="1"/>
      <c r="C653" s="1"/>
      <c r="D653" s="102"/>
      <c r="E653" s="1"/>
      <c r="F653" s="1"/>
      <c r="G653" s="1"/>
    </row>
    <row r="654" spans="1:7">
      <c r="A654" s="1"/>
      <c r="B654" s="1"/>
      <c r="C654" s="1"/>
      <c r="D654" s="102"/>
      <c r="E654" s="1"/>
      <c r="F654" s="1"/>
      <c r="G654" s="1"/>
    </row>
    <row r="655" spans="1:7">
      <c r="A655" s="1"/>
      <c r="B655" s="1"/>
      <c r="C655" s="1"/>
      <c r="D655" s="102"/>
      <c r="E655" s="1"/>
      <c r="F655" s="1"/>
      <c r="G655" s="1"/>
    </row>
    <row r="656" spans="1:7">
      <c r="A656" s="1"/>
      <c r="B656" s="1"/>
      <c r="C656" s="1"/>
      <c r="D656" s="102"/>
      <c r="E656" s="1"/>
      <c r="F656" s="1"/>
      <c r="G656" s="1"/>
    </row>
    <row r="657" spans="1:7">
      <c r="A657" s="1"/>
      <c r="B657" s="1"/>
      <c r="C657" s="1"/>
      <c r="D657" s="102"/>
      <c r="E657" s="1"/>
      <c r="F657" s="1"/>
      <c r="G657" s="1"/>
    </row>
    <row r="658" spans="1:7">
      <c r="A658" s="1"/>
      <c r="B658" s="1"/>
      <c r="C658" s="1"/>
      <c r="D658" s="102"/>
      <c r="E658" s="1"/>
      <c r="F658" s="1"/>
      <c r="G658" s="1"/>
    </row>
    <row r="659" spans="1:7">
      <c r="A659" s="1"/>
      <c r="B659" s="1"/>
      <c r="C659" s="1"/>
      <c r="D659" s="102"/>
      <c r="E659" s="1"/>
      <c r="F659" s="1"/>
      <c r="G659" s="1"/>
    </row>
    <row r="660" spans="1:7">
      <c r="A660" s="1"/>
      <c r="B660" s="1"/>
      <c r="C660" s="1"/>
      <c r="D660" s="102"/>
      <c r="E660" s="1"/>
      <c r="F660" s="1"/>
      <c r="G660" s="1"/>
    </row>
    <row r="661" spans="1:7">
      <c r="A661" s="1"/>
      <c r="B661" s="1"/>
      <c r="C661" s="1"/>
      <c r="D661" s="102"/>
      <c r="E661" s="1"/>
      <c r="F661" s="1"/>
      <c r="G661" s="1"/>
    </row>
    <row r="662" spans="1:7">
      <c r="A662" s="1"/>
      <c r="B662" s="1"/>
      <c r="C662" s="1"/>
      <c r="D662" s="102"/>
      <c r="E662" s="1"/>
      <c r="F662" s="1"/>
      <c r="G662" s="1"/>
    </row>
    <row r="663" spans="1:7">
      <c r="A663" s="1"/>
      <c r="B663" s="1"/>
      <c r="C663" s="1"/>
      <c r="D663" s="102"/>
      <c r="E663" s="1"/>
      <c r="F663" s="1"/>
      <c r="G663" s="1"/>
    </row>
    <row r="664" spans="1:7">
      <c r="A664" s="1"/>
      <c r="B664" s="1"/>
      <c r="C664" s="1"/>
      <c r="D664" s="102"/>
      <c r="E664" s="1"/>
      <c r="F664" s="1"/>
      <c r="G664" s="1"/>
    </row>
    <row r="665" spans="1:7">
      <c r="A665" s="1"/>
      <c r="B665" s="1"/>
      <c r="C665" s="1"/>
      <c r="D665" s="102"/>
      <c r="E665" s="1"/>
      <c r="F665" s="1"/>
      <c r="G665" s="1"/>
    </row>
    <row r="666" spans="1:7">
      <c r="A666" s="1"/>
      <c r="B666" s="1"/>
      <c r="C666" s="1"/>
      <c r="D666" s="102"/>
      <c r="E666" s="1"/>
      <c r="F666" s="1"/>
      <c r="G666" s="1"/>
    </row>
    <row r="667" spans="1:7">
      <c r="A667" s="1"/>
      <c r="B667" s="1"/>
      <c r="C667" s="1"/>
      <c r="D667" s="102"/>
      <c r="E667" s="1"/>
      <c r="F667" s="1"/>
      <c r="G667" s="1"/>
    </row>
    <row r="668" spans="1:7">
      <c r="A668" s="1"/>
      <c r="B668" s="1"/>
      <c r="C668" s="1"/>
      <c r="D668" s="102"/>
      <c r="E668" s="1"/>
      <c r="F668" s="1"/>
      <c r="G668" s="1"/>
    </row>
    <row r="669" spans="1:7">
      <c r="A669" s="1"/>
      <c r="B669" s="1"/>
      <c r="C669" s="1"/>
      <c r="D669" s="102"/>
      <c r="E669" s="1"/>
      <c r="F669" s="1"/>
      <c r="G669" s="1"/>
    </row>
    <row r="670" spans="1:7">
      <c r="A670" s="1"/>
      <c r="B670" s="1"/>
      <c r="C670" s="1"/>
      <c r="D670" s="102"/>
      <c r="E670" s="1"/>
      <c r="F670" s="1"/>
      <c r="G670" s="1"/>
    </row>
    <row r="671" spans="1:7">
      <c r="A671" s="1"/>
      <c r="B671" s="1"/>
      <c r="C671" s="1"/>
      <c r="D671" s="102"/>
      <c r="E671" s="1"/>
      <c r="F671" s="1"/>
      <c r="G671" s="1"/>
    </row>
    <row r="672" spans="1:7">
      <c r="A672" s="1"/>
      <c r="B672" s="1"/>
      <c r="C672" s="1"/>
      <c r="D672" s="102"/>
      <c r="E672" s="1"/>
      <c r="F672" s="1"/>
      <c r="G672" s="1"/>
    </row>
    <row r="673" spans="1:7">
      <c r="A673" s="1"/>
      <c r="B673" s="1"/>
      <c r="C673" s="1"/>
      <c r="D673" s="102"/>
      <c r="E673" s="1"/>
      <c r="F673" s="1"/>
      <c r="G673" s="1"/>
    </row>
    <row r="674" spans="1:7">
      <c r="A674" s="1"/>
      <c r="B674" s="1"/>
      <c r="C674" s="1"/>
      <c r="D674" s="102"/>
      <c r="E674" s="1"/>
      <c r="F674" s="1"/>
      <c r="G674" s="1"/>
    </row>
    <row r="675" spans="1:7">
      <c r="A675" s="1"/>
      <c r="B675" s="1"/>
      <c r="C675" s="1"/>
      <c r="D675" s="102"/>
      <c r="E675" s="1"/>
      <c r="F675" s="1"/>
      <c r="G675" s="1"/>
    </row>
    <row r="676" spans="1:7">
      <c r="A676" s="1"/>
      <c r="B676" s="1"/>
      <c r="C676" s="1"/>
      <c r="D676" s="102"/>
      <c r="E676" s="1"/>
      <c r="F676" s="1"/>
      <c r="G676" s="1"/>
    </row>
    <row r="677" spans="1:7">
      <c r="A677" s="1"/>
      <c r="B677" s="1"/>
      <c r="C677" s="1"/>
      <c r="D677" s="102"/>
      <c r="E677" s="1"/>
      <c r="F677" s="1"/>
      <c r="G677" s="1"/>
    </row>
    <row r="678" spans="1:7">
      <c r="A678" s="1"/>
      <c r="B678" s="1"/>
      <c r="C678" s="1"/>
      <c r="D678" s="102"/>
      <c r="E678" s="1"/>
      <c r="F678" s="1"/>
      <c r="G678" s="1"/>
    </row>
    <row r="679" spans="1:7">
      <c r="A679" s="1"/>
      <c r="B679" s="1"/>
      <c r="C679" s="1"/>
      <c r="D679" s="102"/>
      <c r="E679" s="1"/>
      <c r="F679" s="1"/>
      <c r="G679" s="1"/>
    </row>
    <row r="680" spans="1:7">
      <c r="A680" s="1"/>
      <c r="B680" s="1"/>
      <c r="C680" s="1"/>
      <c r="D680" s="102"/>
      <c r="E680" s="1"/>
      <c r="F680" s="1"/>
      <c r="G680" s="1"/>
    </row>
    <row r="681" spans="1:7">
      <c r="A681" s="1"/>
      <c r="B681" s="1"/>
      <c r="C681" s="1"/>
      <c r="D681" s="102"/>
      <c r="E681" s="1"/>
      <c r="F681" s="1"/>
      <c r="G681" s="1"/>
    </row>
    <row r="682" spans="1:7">
      <c r="A682" s="1"/>
      <c r="B682" s="1"/>
      <c r="C682" s="1"/>
      <c r="D682" s="102"/>
      <c r="E682" s="1"/>
      <c r="F682" s="1"/>
      <c r="G682" s="1"/>
    </row>
    <row r="683" spans="1:7">
      <c r="A683" s="1"/>
      <c r="B683" s="1"/>
      <c r="C683" s="1"/>
      <c r="D683" s="102"/>
      <c r="E683" s="1"/>
      <c r="F683" s="1"/>
      <c r="G683" s="1"/>
    </row>
    <row r="684" spans="1:7">
      <c r="A684" s="1"/>
      <c r="B684" s="1"/>
      <c r="C684" s="1"/>
      <c r="D684" s="102"/>
      <c r="E684" s="1"/>
      <c r="F684" s="1"/>
      <c r="G684" s="1"/>
    </row>
    <row r="685" spans="1:7">
      <c r="A685" s="1"/>
      <c r="B685" s="1"/>
      <c r="C685" s="1"/>
      <c r="D685" s="102"/>
      <c r="E685" s="1"/>
      <c r="F685" s="1"/>
      <c r="G685" s="1"/>
    </row>
    <row r="686" spans="1:7">
      <c r="A686" s="1"/>
      <c r="B686" s="1"/>
      <c r="C686" s="1"/>
      <c r="D686" s="102"/>
      <c r="E686" s="1"/>
      <c r="F686" s="1"/>
      <c r="G686" s="1"/>
    </row>
    <row r="687" spans="1:7">
      <c r="A687" s="1"/>
      <c r="B687" s="1"/>
      <c r="C687" s="1"/>
      <c r="D687" s="102"/>
      <c r="E687" s="1"/>
      <c r="F687" s="1"/>
      <c r="G687" s="1"/>
    </row>
    <row r="688" spans="1:7">
      <c r="A688" s="1"/>
      <c r="B688" s="1"/>
      <c r="C688" s="1"/>
      <c r="D688" s="102"/>
      <c r="E688" s="1"/>
      <c r="F688" s="1"/>
      <c r="G688" s="1"/>
    </row>
    <row r="689" spans="1:7">
      <c r="A689" s="1"/>
      <c r="B689" s="1"/>
      <c r="C689" s="1"/>
      <c r="D689" s="102"/>
      <c r="E689" s="1"/>
      <c r="F689" s="1"/>
      <c r="G689" s="1"/>
    </row>
    <row r="690" spans="1:7">
      <c r="A690" s="1"/>
      <c r="B690" s="1"/>
      <c r="C690" s="1"/>
      <c r="D690" s="102"/>
      <c r="E690" s="1"/>
      <c r="F690" s="1"/>
      <c r="G690" s="1"/>
    </row>
    <row r="691" spans="1:7">
      <c r="A691" s="1"/>
      <c r="B691" s="1"/>
      <c r="C691" s="1"/>
      <c r="D691" s="102"/>
      <c r="E691" s="1"/>
      <c r="F691" s="1"/>
      <c r="G691" s="1"/>
    </row>
    <row r="692" spans="1:7">
      <c r="A692" s="1"/>
      <c r="B692" s="1"/>
      <c r="C692" s="1"/>
      <c r="D692" s="102"/>
      <c r="E692" s="1"/>
      <c r="F692" s="1"/>
      <c r="G692" s="1"/>
    </row>
  </sheetData>
  <sheetProtection algorithmName="SHA-512" hashValue="eRMb+L0GQ9E48HVBKiTAEdfs1hVuISuMqRQv8dh0DOMt2F+1d2R3HA1m4lKwHe0kxclVip9ldtR4Bnn1hO0QTA==" saltValue="McalA+xsPO4ZaDKu8O56yg==" spinCount="100000" sheet="1" selectLockedCells="1" objects="1"/>
  <mergeCells count="5">
    <mergeCell ref="A1:G1"/>
    <mergeCell ref="A2:G2"/>
    <mergeCell ref="A25:C25"/>
    <mergeCell ref="B28:G28"/>
    <mergeCell ref="A4:A24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opLeftCell="A14" workbookViewId="0">
      <selection activeCell="L12" sqref="L12"/>
    </sheetView>
  </sheetViews>
  <sheetFormatPr defaultColWidth="9" defaultRowHeight="13.5" outlineLevelCol="6"/>
  <cols>
    <col min="1" max="1" width="8.125" style="1" customWidth="1"/>
    <col min="2" max="2" width="19.125" style="1" customWidth="1"/>
    <col min="3" max="3" width="13.375" style="1" customWidth="1"/>
    <col min="4" max="4" width="12.125" style="2" customWidth="1"/>
    <col min="5" max="5" width="14.875" style="2" customWidth="1"/>
    <col min="6" max="7" width="12.5" style="1" customWidth="1"/>
    <col min="8" max="16384" width="9" style="1"/>
  </cols>
  <sheetData>
    <row r="1" ht="32.25" customHeight="1" spans="1:7">
      <c r="A1" s="83" t="s">
        <v>264</v>
      </c>
      <c r="B1" s="83"/>
      <c r="C1" s="83"/>
      <c r="D1" s="83"/>
      <c r="E1" s="83"/>
      <c r="F1" s="83"/>
      <c r="G1" s="83"/>
    </row>
    <row r="2" ht="28.5" customHeight="1" spans="1:7">
      <c r="A2" s="45" t="s">
        <v>265</v>
      </c>
      <c r="B2" s="45"/>
      <c r="C2" s="45"/>
      <c r="D2" s="45"/>
      <c r="E2" s="45"/>
      <c r="F2" s="45"/>
      <c r="G2" s="46"/>
    </row>
    <row r="3" ht="24.75" customHeight="1" spans="1:7">
      <c r="A3" s="47" t="s">
        <v>2</v>
      </c>
      <c r="B3" s="47" t="s">
        <v>3</v>
      </c>
      <c r="C3" s="47" t="s">
        <v>4</v>
      </c>
      <c r="D3" s="47" t="s">
        <v>5</v>
      </c>
      <c r="E3" s="49" t="s">
        <v>6</v>
      </c>
      <c r="F3" s="49" t="s">
        <v>31</v>
      </c>
      <c r="G3" s="49" t="s">
        <v>8</v>
      </c>
    </row>
    <row r="4" s="76" customFormat="1" ht="22.5" customHeight="1" spans="1:7">
      <c r="A4" s="50" t="s">
        <v>266</v>
      </c>
      <c r="B4" s="17" t="s">
        <v>267</v>
      </c>
      <c r="C4" s="84">
        <v>6936.15</v>
      </c>
      <c r="D4" s="50"/>
      <c r="E4" s="79">
        <f>C4*D4</f>
        <v>0</v>
      </c>
      <c r="F4" s="68" t="s">
        <v>10</v>
      </c>
      <c r="G4" s="68" t="s">
        <v>10</v>
      </c>
    </row>
    <row r="5" s="76" customFormat="1" ht="22.5" customHeight="1" spans="1:7">
      <c r="A5" s="50"/>
      <c r="B5" s="17" t="s">
        <v>268</v>
      </c>
      <c r="C5" s="84">
        <v>301.02</v>
      </c>
      <c r="D5" s="50"/>
      <c r="E5" s="79">
        <f t="shared" ref="E5:E35" si="0">C5*D5</f>
        <v>0</v>
      </c>
      <c r="F5" s="68" t="s">
        <v>10</v>
      </c>
      <c r="G5" s="68" t="s">
        <v>10</v>
      </c>
    </row>
    <row r="6" s="76" customFormat="1" ht="22.5" customHeight="1" spans="1:7">
      <c r="A6" s="50"/>
      <c r="B6" s="17" t="s">
        <v>269</v>
      </c>
      <c r="C6" s="84">
        <v>414.41</v>
      </c>
      <c r="D6" s="50"/>
      <c r="E6" s="79">
        <f t="shared" si="0"/>
        <v>0</v>
      </c>
      <c r="F6" s="68" t="s">
        <v>10</v>
      </c>
      <c r="G6" s="68" t="s">
        <v>10</v>
      </c>
    </row>
    <row r="7" s="76" customFormat="1" ht="22.5" customHeight="1" spans="1:7">
      <c r="A7" s="50"/>
      <c r="B7" s="17" t="s">
        <v>270</v>
      </c>
      <c r="C7" s="84">
        <v>290.87</v>
      </c>
      <c r="D7" s="50"/>
      <c r="E7" s="79">
        <f t="shared" si="0"/>
        <v>0</v>
      </c>
      <c r="F7" s="68" t="s">
        <v>10</v>
      </c>
      <c r="G7" s="68" t="s">
        <v>10</v>
      </c>
    </row>
    <row r="8" s="76" customFormat="1" ht="22.5" customHeight="1" spans="1:7">
      <c r="A8" s="50"/>
      <c r="B8" s="17" t="s">
        <v>271</v>
      </c>
      <c r="C8" s="84">
        <v>98.43</v>
      </c>
      <c r="D8" s="50"/>
      <c r="E8" s="79">
        <f t="shared" si="0"/>
        <v>0</v>
      </c>
      <c r="F8" s="68" t="s">
        <v>10</v>
      </c>
      <c r="G8" s="68" t="s">
        <v>10</v>
      </c>
    </row>
    <row r="9" s="76" customFormat="1" ht="22.5" customHeight="1" spans="1:7">
      <c r="A9" s="50"/>
      <c r="B9" s="17" t="s">
        <v>272</v>
      </c>
      <c r="C9" s="84">
        <v>576.12</v>
      </c>
      <c r="D9" s="50"/>
      <c r="E9" s="79">
        <f t="shared" si="0"/>
        <v>0</v>
      </c>
      <c r="F9" s="68" t="s">
        <v>10</v>
      </c>
      <c r="G9" s="68" t="s">
        <v>10</v>
      </c>
    </row>
    <row r="10" s="76" customFormat="1" ht="22.5" customHeight="1" spans="1:7">
      <c r="A10" s="50"/>
      <c r="B10" s="17" t="s">
        <v>273</v>
      </c>
      <c r="C10" s="84">
        <v>2240.94</v>
      </c>
      <c r="D10" s="50"/>
      <c r="E10" s="79">
        <f t="shared" si="0"/>
        <v>0</v>
      </c>
      <c r="F10" s="68" t="s">
        <v>10</v>
      </c>
      <c r="G10" s="68" t="s">
        <v>10</v>
      </c>
    </row>
    <row r="11" s="76" customFormat="1" ht="22.5" customHeight="1" spans="1:7">
      <c r="A11" s="50"/>
      <c r="B11" s="17" t="s">
        <v>274</v>
      </c>
      <c r="C11" s="84">
        <v>267.6</v>
      </c>
      <c r="D11" s="50"/>
      <c r="E11" s="79">
        <f t="shared" si="0"/>
        <v>0</v>
      </c>
      <c r="F11" s="68" t="s">
        <v>10</v>
      </c>
      <c r="G11" s="68" t="s">
        <v>10</v>
      </c>
    </row>
    <row r="12" s="76" customFormat="1" ht="22.5" customHeight="1" spans="1:7">
      <c r="A12" s="50"/>
      <c r="B12" s="17" t="s">
        <v>275</v>
      </c>
      <c r="C12" s="84">
        <v>275.39</v>
      </c>
      <c r="D12" s="50"/>
      <c r="E12" s="79">
        <f t="shared" si="0"/>
        <v>0</v>
      </c>
      <c r="F12" s="68" t="s">
        <v>10</v>
      </c>
      <c r="G12" s="68" t="s">
        <v>10</v>
      </c>
    </row>
    <row r="13" s="76" customFormat="1" ht="22.5" customHeight="1" spans="1:7">
      <c r="A13" s="50"/>
      <c r="B13" s="17" t="s">
        <v>276</v>
      </c>
      <c r="C13" s="84">
        <v>87.1</v>
      </c>
      <c r="D13" s="50"/>
      <c r="E13" s="79">
        <f t="shared" si="0"/>
        <v>0</v>
      </c>
      <c r="F13" s="68" t="s">
        <v>10</v>
      </c>
      <c r="G13" s="68" t="s">
        <v>10</v>
      </c>
    </row>
    <row r="14" s="76" customFormat="1" ht="22.5" customHeight="1" spans="1:7">
      <c r="A14" s="50"/>
      <c r="B14" s="17" t="s">
        <v>277</v>
      </c>
      <c r="C14" s="84">
        <v>424.54</v>
      </c>
      <c r="D14" s="50"/>
      <c r="E14" s="79">
        <f t="shared" si="0"/>
        <v>0</v>
      </c>
      <c r="F14" s="68" t="s">
        <v>10</v>
      </c>
      <c r="G14" s="68" t="s">
        <v>10</v>
      </c>
    </row>
    <row r="15" s="76" customFormat="1" ht="22.5" customHeight="1" spans="1:7">
      <c r="A15" s="50"/>
      <c r="B15" s="17" t="s">
        <v>278</v>
      </c>
      <c r="C15" s="84">
        <v>168.24</v>
      </c>
      <c r="D15" s="50"/>
      <c r="E15" s="79">
        <f t="shared" si="0"/>
        <v>0</v>
      </c>
      <c r="F15" s="68" t="s">
        <v>10</v>
      </c>
      <c r="G15" s="68" t="s">
        <v>10</v>
      </c>
    </row>
    <row r="16" s="76" customFormat="1" ht="22.5" customHeight="1" spans="1:7">
      <c r="A16" s="50"/>
      <c r="B16" s="17" t="s">
        <v>279</v>
      </c>
      <c r="C16" s="84">
        <v>492.1</v>
      </c>
      <c r="D16" s="50"/>
      <c r="E16" s="79">
        <f t="shared" si="0"/>
        <v>0</v>
      </c>
      <c r="F16" s="68" t="s">
        <v>10</v>
      </c>
      <c r="G16" s="68" t="s">
        <v>10</v>
      </c>
    </row>
    <row r="17" s="76" customFormat="1" ht="22.5" customHeight="1" spans="1:7">
      <c r="A17" s="50"/>
      <c r="B17" s="17" t="s">
        <v>280</v>
      </c>
      <c r="C17" s="84">
        <v>146.51</v>
      </c>
      <c r="D17" s="50"/>
      <c r="E17" s="79">
        <f t="shared" si="0"/>
        <v>0</v>
      </c>
      <c r="F17" s="68" t="s">
        <v>10</v>
      </c>
      <c r="G17" s="68" t="s">
        <v>10</v>
      </c>
    </row>
    <row r="18" s="76" customFormat="1" ht="22.5" customHeight="1" spans="1:7">
      <c r="A18" s="50"/>
      <c r="B18" s="17" t="s">
        <v>281</v>
      </c>
      <c r="C18" s="84">
        <v>38.17</v>
      </c>
      <c r="D18" s="50"/>
      <c r="E18" s="79">
        <f t="shared" si="0"/>
        <v>0</v>
      </c>
      <c r="F18" s="68" t="s">
        <v>10</v>
      </c>
      <c r="G18" s="68" t="s">
        <v>10</v>
      </c>
    </row>
    <row r="19" s="76" customFormat="1" ht="22.5" customHeight="1" spans="1:7">
      <c r="A19" s="50"/>
      <c r="B19" s="17" t="s">
        <v>282</v>
      </c>
      <c r="C19" s="84">
        <v>93.31</v>
      </c>
      <c r="D19" s="50"/>
      <c r="E19" s="79">
        <f t="shared" si="0"/>
        <v>0</v>
      </c>
      <c r="F19" s="68" t="s">
        <v>10</v>
      </c>
      <c r="G19" s="68" t="s">
        <v>10</v>
      </c>
    </row>
    <row r="20" s="76" customFormat="1" ht="22.5" customHeight="1" spans="1:7">
      <c r="A20" s="50"/>
      <c r="B20" s="17" t="s">
        <v>283</v>
      </c>
      <c r="C20" s="84">
        <v>85.62</v>
      </c>
      <c r="D20" s="50"/>
      <c r="E20" s="79">
        <f t="shared" si="0"/>
        <v>0</v>
      </c>
      <c r="F20" s="68" t="s">
        <v>10</v>
      </c>
      <c r="G20" s="68" t="s">
        <v>10</v>
      </c>
    </row>
    <row r="21" s="76" customFormat="1" ht="22.5" customHeight="1" spans="1:7">
      <c r="A21" s="50"/>
      <c r="B21" s="17" t="s">
        <v>284</v>
      </c>
      <c r="C21" s="84">
        <v>892.76</v>
      </c>
      <c r="D21" s="50"/>
      <c r="E21" s="79">
        <f t="shared" si="0"/>
        <v>0</v>
      </c>
      <c r="F21" s="68" t="s">
        <v>10</v>
      </c>
      <c r="G21" s="68" t="s">
        <v>10</v>
      </c>
    </row>
    <row r="22" s="76" customFormat="1" ht="22.5" customHeight="1" spans="1:7">
      <c r="A22" s="50"/>
      <c r="B22" s="85" t="s">
        <v>285</v>
      </c>
      <c r="C22" s="86">
        <v>26.46</v>
      </c>
      <c r="D22" s="87"/>
      <c r="E22" s="85">
        <f t="shared" si="0"/>
        <v>0</v>
      </c>
      <c r="F22" s="68" t="s">
        <v>10</v>
      </c>
      <c r="G22" s="68" t="s">
        <v>10</v>
      </c>
    </row>
    <row r="23" s="76" customFormat="1" ht="22.5" customHeight="1" spans="1:7">
      <c r="A23" s="50"/>
      <c r="B23" s="17" t="s">
        <v>286</v>
      </c>
      <c r="C23" s="84">
        <v>381.2</v>
      </c>
      <c r="D23" s="50"/>
      <c r="E23" s="79">
        <f t="shared" si="0"/>
        <v>0</v>
      </c>
      <c r="F23" s="68" t="s">
        <v>10</v>
      </c>
      <c r="G23" s="68" t="s">
        <v>10</v>
      </c>
    </row>
    <row r="24" s="76" customFormat="1" ht="22.5" customHeight="1" spans="1:7">
      <c r="A24" s="50"/>
      <c r="B24" s="17" t="s">
        <v>287</v>
      </c>
      <c r="C24" s="84">
        <v>10</v>
      </c>
      <c r="D24" s="50"/>
      <c r="E24" s="79">
        <f t="shared" si="0"/>
        <v>0</v>
      </c>
      <c r="F24" s="68" t="s">
        <v>10</v>
      </c>
      <c r="G24" s="68" t="s">
        <v>10</v>
      </c>
    </row>
    <row r="25" s="76" customFormat="1" ht="22.5" customHeight="1" spans="1:7">
      <c r="A25" s="50"/>
      <c r="B25" s="17" t="s">
        <v>288</v>
      </c>
      <c r="C25" s="84">
        <v>288.23</v>
      </c>
      <c r="D25" s="50"/>
      <c r="E25" s="79">
        <f t="shared" si="0"/>
        <v>0</v>
      </c>
      <c r="F25" s="68" t="s">
        <v>10</v>
      </c>
      <c r="G25" s="68" t="s">
        <v>10</v>
      </c>
    </row>
    <row r="26" s="76" customFormat="1" ht="22.5" customHeight="1" spans="1:7">
      <c r="A26" s="50"/>
      <c r="B26" s="17" t="s">
        <v>289</v>
      </c>
      <c r="C26" s="84">
        <v>177.88</v>
      </c>
      <c r="D26" s="50"/>
      <c r="E26" s="79">
        <f t="shared" si="0"/>
        <v>0</v>
      </c>
      <c r="F26" s="68" t="s">
        <v>10</v>
      </c>
      <c r="G26" s="68" t="s">
        <v>10</v>
      </c>
    </row>
    <row r="27" s="76" customFormat="1" ht="22.5" customHeight="1" spans="1:7">
      <c r="A27" s="50"/>
      <c r="B27" s="17" t="s">
        <v>290</v>
      </c>
      <c r="C27" s="84">
        <v>27.16</v>
      </c>
      <c r="D27" s="50"/>
      <c r="E27" s="79">
        <f t="shared" si="0"/>
        <v>0</v>
      </c>
      <c r="F27" s="68" t="s">
        <v>10</v>
      </c>
      <c r="G27" s="68" t="s">
        <v>10</v>
      </c>
    </row>
    <row r="28" s="76" customFormat="1" ht="22.5" customHeight="1" spans="1:7">
      <c r="A28" s="50"/>
      <c r="B28" s="85" t="s">
        <v>291</v>
      </c>
      <c r="C28" s="86">
        <v>10.89</v>
      </c>
      <c r="D28" s="87"/>
      <c r="E28" s="85">
        <f t="shared" si="0"/>
        <v>0</v>
      </c>
      <c r="F28" s="68" t="s">
        <v>10</v>
      </c>
      <c r="G28" s="68" t="s">
        <v>10</v>
      </c>
    </row>
    <row r="29" s="76" customFormat="1" ht="22.5" customHeight="1" spans="1:7">
      <c r="A29" s="50"/>
      <c r="B29" s="17" t="s">
        <v>292</v>
      </c>
      <c r="C29" s="84">
        <v>90.4</v>
      </c>
      <c r="D29" s="50"/>
      <c r="E29" s="79">
        <f t="shared" si="0"/>
        <v>0</v>
      </c>
      <c r="F29" s="68" t="s">
        <v>10</v>
      </c>
      <c r="G29" s="68" t="s">
        <v>10</v>
      </c>
    </row>
    <row r="30" s="76" customFormat="1" ht="22.5" customHeight="1" spans="1:7">
      <c r="A30" s="50"/>
      <c r="B30" s="17" t="s">
        <v>293</v>
      </c>
      <c r="C30" s="84">
        <v>19.94</v>
      </c>
      <c r="D30" s="50"/>
      <c r="E30" s="79">
        <f t="shared" si="0"/>
        <v>0</v>
      </c>
      <c r="F30" s="68" t="s">
        <v>10</v>
      </c>
      <c r="G30" s="68" t="s">
        <v>10</v>
      </c>
    </row>
    <row r="31" s="76" customFormat="1" ht="22.5" customHeight="1" spans="1:7">
      <c r="A31" s="50"/>
      <c r="B31" s="17" t="s">
        <v>294</v>
      </c>
      <c r="C31" s="84">
        <v>141.8</v>
      </c>
      <c r="D31" s="50"/>
      <c r="E31" s="79">
        <f t="shared" si="0"/>
        <v>0</v>
      </c>
      <c r="F31" s="68" t="s">
        <v>10</v>
      </c>
      <c r="G31" s="68" t="s">
        <v>10</v>
      </c>
    </row>
    <row r="32" s="76" customFormat="1" ht="22.5" customHeight="1" spans="1:7">
      <c r="A32" s="50"/>
      <c r="B32" s="17" t="s">
        <v>295</v>
      </c>
      <c r="C32" s="84">
        <v>24.6</v>
      </c>
      <c r="D32" s="50"/>
      <c r="E32" s="79">
        <f t="shared" si="0"/>
        <v>0</v>
      </c>
      <c r="F32" s="68" t="s">
        <v>10</v>
      </c>
      <c r="G32" s="68" t="s">
        <v>10</v>
      </c>
    </row>
    <row r="33" s="76" customFormat="1" ht="22.5" customHeight="1" spans="1:7">
      <c r="A33" s="50"/>
      <c r="B33" s="17" t="s">
        <v>296</v>
      </c>
      <c r="C33" s="84">
        <v>68.93</v>
      </c>
      <c r="D33" s="50"/>
      <c r="E33" s="79">
        <f t="shared" si="0"/>
        <v>0</v>
      </c>
      <c r="F33" s="68" t="s">
        <v>10</v>
      </c>
      <c r="G33" s="68" t="s">
        <v>10</v>
      </c>
    </row>
    <row r="34" ht="24.75" customHeight="1" spans="1:7">
      <c r="A34" s="71" t="s">
        <v>297</v>
      </c>
      <c r="B34" s="72"/>
      <c r="C34" s="88"/>
      <c r="D34" s="73"/>
      <c r="E34" s="74">
        <f>SUM(E4:E33)</f>
        <v>0</v>
      </c>
      <c r="F34" s="23"/>
      <c r="G34" s="23"/>
    </row>
    <row r="36" ht="21" customHeight="1" spans="2:7">
      <c r="B36" s="75" t="s">
        <v>28</v>
      </c>
      <c r="C36" s="75"/>
      <c r="D36" s="75"/>
      <c r="E36" s="75"/>
      <c r="F36" s="75"/>
      <c r="G36" s="75"/>
    </row>
  </sheetData>
  <sheetProtection algorithmName="SHA-512" hashValue="ybQkTh28AscRnAniOgBbo64RcCBcgRBL7CACP4lxVsNpdQXrIB0/BDpU8LLO3Y8hM82w25w4rZpQpkptWPAH5A==" saltValue="7+tNO1EP78VWuYt8NQXYwA==" spinCount="100000" sheet="1" selectLockedCells="1" objects="1"/>
  <mergeCells count="5">
    <mergeCell ref="A1:G1"/>
    <mergeCell ref="A2:G2"/>
    <mergeCell ref="A34:C34"/>
    <mergeCell ref="B36:G36"/>
    <mergeCell ref="A4:A33"/>
  </mergeCell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opLeftCell="A11" workbookViewId="0">
      <selection activeCell="K10" sqref="K10"/>
    </sheetView>
  </sheetViews>
  <sheetFormatPr defaultColWidth="9" defaultRowHeight="13.5" outlineLevelCol="6"/>
  <cols>
    <col min="1" max="1" width="7.5" style="1" customWidth="1"/>
    <col min="2" max="2" width="16" style="1" customWidth="1"/>
    <col min="3" max="3" width="15.75" style="1" customWidth="1"/>
    <col min="4" max="4" width="12.625" style="1" customWidth="1"/>
    <col min="5" max="5" width="15.125" style="2" customWidth="1"/>
    <col min="6" max="6" width="13.75" style="1" customWidth="1"/>
    <col min="7" max="7" width="14" style="1" customWidth="1"/>
    <col min="8" max="16384" width="9" style="1"/>
  </cols>
  <sheetData>
    <row r="1" ht="36" customHeight="1" spans="1:7">
      <c r="A1" s="43" t="s">
        <v>298</v>
      </c>
      <c r="B1" s="43"/>
      <c r="C1" s="43"/>
      <c r="D1" s="43"/>
      <c r="E1" s="43"/>
      <c r="F1" s="43"/>
      <c r="G1" s="43"/>
    </row>
    <row r="2" ht="28.5" customHeight="1" spans="1:7">
      <c r="A2" s="44" t="s">
        <v>30</v>
      </c>
      <c r="B2" s="45"/>
      <c r="C2" s="45"/>
      <c r="D2" s="45"/>
      <c r="E2" s="45"/>
      <c r="F2" s="45"/>
      <c r="G2" s="46"/>
    </row>
    <row r="3" ht="30.75" customHeight="1" spans="1:7">
      <c r="A3" s="47" t="s">
        <v>2</v>
      </c>
      <c r="B3" s="47" t="s">
        <v>3</v>
      </c>
      <c r="C3" s="47" t="s">
        <v>4</v>
      </c>
      <c r="D3" s="47" t="s">
        <v>5</v>
      </c>
      <c r="E3" s="49" t="s">
        <v>6</v>
      </c>
      <c r="F3" s="49" t="s">
        <v>31</v>
      </c>
      <c r="G3" s="49" t="s">
        <v>8</v>
      </c>
    </row>
    <row r="4" ht="22.5" customHeight="1" spans="1:7">
      <c r="A4" s="59" t="s">
        <v>299</v>
      </c>
      <c r="B4" s="17" t="s">
        <v>300</v>
      </c>
      <c r="C4" s="78">
        <v>1959.88</v>
      </c>
      <c r="D4" s="82"/>
      <c r="E4" s="79">
        <f>C4*D4</f>
        <v>0</v>
      </c>
      <c r="F4" s="54" t="s">
        <v>10</v>
      </c>
      <c r="G4" s="54" t="s">
        <v>301</v>
      </c>
    </row>
    <row r="5" ht="22.5" customHeight="1" spans="1:7">
      <c r="A5" s="61"/>
      <c r="B5" s="17" t="s">
        <v>302</v>
      </c>
      <c r="C5" s="78">
        <v>773.93</v>
      </c>
      <c r="D5" s="82"/>
      <c r="E5" s="79">
        <f t="shared" ref="E5:E21" si="0">C5*D5</f>
        <v>0</v>
      </c>
      <c r="F5" s="54" t="s">
        <v>10</v>
      </c>
      <c r="G5" s="54" t="s">
        <v>301</v>
      </c>
    </row>
    <row r="6" ht="22.5" customHeight="1" spans="1:7">
      <c r="A6" s="61"/>
      <c r="B6" s="17" t="s">
        <v>303</v>
      </c>
      <c r="C6" s="78">
        <v>267.97</v>
      </c>
      <c r="D6" s="82"/>
      <c r="E6" s="79">
        <f t="shared" si="0"/>
        <v>0</v>
      </c>
      <c r="F6" s="54" t="s">
        <v>10</v>
      </c>
      <c r="G6" s="54" t="s">
        <v>301</v>
      </c>
    </row>
    <row r="7" ht="22.5" customHeight="1" spans="1:7">
      <c r="A7" s="61"/>
      <c r="B7" s="17" t="s">
        <v>304</v>
      </c>
      <c r="C7" s="78">
        <v>175.57</v>
      </c>
      <c r="D7" s="82"/>
      <c r="E7" s="79">
        <f t="shared" si="0"/>
        <v>0</v>
      </c>
      <c r="F7" s="54" t="s">
        <v>10</v>
      </c>
      <c r="G7" s="54" t="s">
        <v>301</v>
      </c>
    </row>
    <row r="8" ht="22.5" customHeight="1" spans="1:7">
      <c r="A8" s="61"/>
      <c r="B8" s="17" t="s">
        <v>305</v>
      </c>
      <c r="C8" s="78">
        <v>188.62</v>
      </c>
      <c r="D8" s="82"/>
      <c r="E8" s="79">
        <f t="shared" si="0"/>
        <v>0</v>
      </c>
      <c r="F8" s="54" t="s">
        <v>10</v>
      </c>
      <c r="G8" s="54" t="s">
        <v>301</v>
      </c>
    </row>
    <row r="9" ht="22.5" customHeight="1" spans="1:7">
      <c r="A9" s="61"/>
      <c r="B9" s="17" t="s">
        <v>306</v>
      </c>
      <c r="C9" s="78">
        <v>370.56</v>
      </c>
      <c r="D9" s="82"/>
      <c r="E9" s="79">
        <f t="shared" si="0"/>
        <v>0</v>
      </c>
      <c r="F9" s="54" t="s">
        <v>10</v>
      </c>
      <c r="G9" s="54" t="s">
        <v>301</v>
      </c>
    </row>
    <row r="10" ht="22.5" customHeight="1" spans="1:7">
      <c r="A10" s="61"/>
      <c r="B10" s="17" t="s">
        <v>307</v>
      </c>
      <c r="C10" s="78">
        <v>379.65</v>
      </c>
      <c r="D10" s="82"/>
      <c r="E10" s="79">
        <f t="shared" si="0"/>
        <v>0</v>
      </c>
      <c r="F10" s="54" t="s">
        <v>10</v>
      </c>
      <c r="G10" s="54" t="s">
        <v>301</v>
      </c>
    </row>
    <row r="11" ht="22.5" customHeight="1" spans="1:7">
      <c r="A11" s="61"/>
      <c r="B11" s="17" t="s">
        <v>308</v>
      </c>
      <c r="C11" s="78">
        <v>284.21</v>
      </c>
      <c r="D11" s="82"/>
      <c r="E11" s="79">
        <f t="shared" si="0"/>
        <v>0</v>
      </c>
      <c r="F11" s="54" t="s">
        <v>10</v>
      </c>
      <c r="G11" s="54" t="s">
        <v>301</v>
      </c>
    </row>
    <row r="12" ht="22.5" customHeight="1" spans="1:7">
      <c r="A12" s="61"/>
      <c r="B12" s="17" t="s">
        <v>309</v>
      </c>
      <c r="C12" s="78">
        <v>318.34</v>
      </c>
      <c r="D12" s="82"/>
      <c r="E12" s="79">
        <f t="shared" si="0"/>
        <v>0</v>
      </c>
      <c r="F12" s="54" t="s">
        <v>10</v>
      </c>
      <c r="G12" s="54" t="s">
        <v>301</v>
      </c>
    </row>
    <row r="13" ht="22.5" customHeight="1" spans="1:7">
      <c r="A13" s="61"/>
      <c r="B13" s="17" t="s">
        <v>310</v>
      </c>
      <c r="C13" s="78">
        <v>259.87</v>
      </c>
      <c r="D13" s="82"/>
      <c r="E13" s="79">
        <f t="shared" si="0"/>
        <v>0</v>
      </c>
      <c r="F13" s="54" t="s">
        <v>10</v>
      </c>
      <c r="G13" s="54" t="s">
        <v>301</v>
      </c>
    </row>
    <row r="14" ht="22.5" customHeight="1" spans="1:7">
      <c r="A14" s="61"/>
      <c r="B14" s="17" t="s">
        <v>311</v>
      </c>
      <c r="C14" s="78">
        <v>122.91</v>
      </c>
      <c r="D14" s="82"/>
      <c r="E14" s="79">
        <f t="shared" si="0"/>
        <v>0</v>
      </c>
      <c r="F14" s="54" t="s">
        <v>10</v>
      </c>
      <c r="G14" s="54" t="s">
        <v>301</v>
      </c>
    </row>
    <row r="15" ht="22.5" customHeight="1" spans="1:7">
      <c r="A15" s="61"/>
      <c r="B15" s="17" t="s">
        <v>312</v>
      </c>
      <c r="C15" s="78">
        <v>97.8</v>
      </c>
      <c r="D15" s="82"/>
      <c r="E15" s="79">
        <f t="shared" si="0"/>
        <v>0</v>
      </c>
      <c r="F15" s="54" t="s">
        <v>10</v>
      </c>
      <c r="G15" s="54" t="s">
        <v>313</v>
      </c>
    </row>
    <row r="16" ht="22.5" customHeight="1" spans="1:7">
      <c r="A16" s="61"/>
      <c r="B16" s="17" t="s">
        <v>314</v>
      </c>
      <c r="C16" s="78">
        <v>80.42</v>
      </c>
      <c r="D16" s="82"/>
      <c r="E16" s="79">
        <f t="shared" si="0"/>
        <v>0</v>
      </c>
      <c r="F16" s="54" t="s">
        <v>10</v>
      </c>
      <c r="G16" s="54" t="s">
        <v>313</v>
      </c>
    </row>
    <row r="17" ht="22.5" customHeight="1" spans="1:7">
      <c r="A17" s="61"/>
      <c r="B17" s="17" t="s">
        <v>315</v>
      </c>
      <c r="C17" s="78">
        <v>129.8</v>
      </c>
      <c r="D17" s="82"/>
      <c r="E17" s="79">
        <f t="shared" si="0"/>
        <v>0</v>
      </c>
      <c r="F17" s="54" t="s">
        <v>10</v>
      </c>
      <c r="G17" s="54" t="s">
        <v>301</v>
      </c>
    </row>
    <row r="18" ht="22.5" customHeight="1" spans="1:7">
      <c r="A18" s="61"/>
      <c r="B18" s="17" t="s">
        <v>316</v>
      </c>
      <c r="C18" s="78">
        <v>119.18</v>
      </c>
      <c r="D18" s="82"/>
      <c r="E18" s="79">
        <f t="shared" si="0"/>
        <v>0</v>
      </c>
      <c r="F18" s="54" t="s">
        <v>10</v>
      </c>
      <c r="G18" s="54" t="s">
        <v>301</v>
      </c>
    </row>
    <row r="19" ht="22.5" customHeight="1" spans="1:7">
      <c r="A19" s="61"/>
      <c r="B19" s="17" t="s">
        <v>317</v>
      </c>
      <c r="C19" s="78">
        <v>60.11</v>
      </c>
      <c r="D19" s="82"/>
      <c r="E19" s="79">
        <f t="shared" si="0"/>
        <v>0</v>
      </c>
      <c r="F19" s="54" t="s">
        <v>10</v>
      </c>
      <c r="G19" s="54" t="s">
        <v>301</v>
      </c>
    </row>
    <row r="20" ht="22.5" customHeight="1" spans="1:7">
      <c r="A20" s="61"/>
      <c r="B20" s="17" t="s">
        <v>318</v>
      </c>
      <c r="C20" s="78">
        <v>69.19</v>
      </c>
      <c r="D20" s="82"/>
      <c r="E20" s="79">
        <f t="shared" si="0"/>
        <v>0</v>
      </c>
      <c r="F20" s="54" t="s">
        <v>10</v>
      </c>
      <c r="G20" s="54" t="s">
        <v>301</v>
      </c>
    </row>
    <row r="21" ht="25.5" customHeight="1" spans="1:7">
      <c r="A21" s="20" t="s">
        <v>27</v>
      </c>
      <c r="B21" s="20"/>
      <c r="C21" s="20"/>
      <c r="D21" s="21"/>
      <c r="E21" s="22">
        <f>SUM(E4:E20)</f>
        <v>0</v>
      </c>
      <c r="F21" s="23"/>
      <c r="G21" s="23"/>
    </row>
    <row r="23" ht="14.25" spans="2:7">
      <c r="B23" s="75" t="s">
        <v>28</v>
      </c>
      <c r="C23" s="75"/>
      <c r="D23" s="75"/>
      <c r="E23" s="75"/>
      <c r="F23" s="75"/>
      <c r="G23" s="75"/>
    </row>
  </sheetData>
  <sheetProtection algorithmName="SHA-512" hashValue="s+QT8vSFvkROA7JO8pUu4XQREdoWIz3f9WSIuUxRHo+1UTQrN3kAgCcd9NFttPPbBF1/1WI7XeA6qa5aGyGf7w==" saltValue="C2+YqXFuuv28UEGwhKYZtQ==" spinCount="100000" sheet="1" selectLockedCells="1" objects="1"/>
  <mergeCells count="5">
    <mergeCell ref="A1:G1"/>
    <mergeCell ref="A2:G2"/>
    <mergeCell ref="A21:C21"/>
    <mergeCell ref="B23:G23"/>
    <mergeCell ref="A4:A20"/>
  </mergeCells>
  <pageMargins left="0.699305555555556" right="0.699305555555556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8" master="" otherUserPermission="visible"/>
  <rangeList sheetStid="11" master="" otherUserPermission="visible"/>
  <rangeList sheetStid="1" master="" otherUserPermission="visible"/>
  <rangeList sheetStid="10" master="" otherUserPermission="visible"/>
  <rangeList sheetStid="9" master="" otherUserPermission="visible"/>
  <rangeList sheetStid="3" master="" otherUserPermission="visible"/>
  <rangeList sheetStid="15" master="" otherUserPermission="visible"/>
  <rangeList sheetStid="5" master="" otherUserPermission="visible"/>
  <rangeList sheetStid="6" master="" otherUserPermission="visible"/>
  <rangeList sheetStid="7" master="" otherUserPermission="visible"/>
  <rangeList sheetStid="8" master="" otherUserPermission="visible"/>
  <rangeList sheetStid="12" master="" otherUserPermission="visible"/>
  <rangeList sheetStid="13" master="" otherUserPermission="visible"/>
  <rangeList sheetStid="1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1、苏南</vt:lpstr>
      <vt:lpstr>2、上海</vt:lpstr>
      <vt:lpstr>3、浙江、福建</vt:lpstr>
      <vt:lpstr>4、苏北</vt:lpstr>
      <vt:lpstr>5、安徽</vt:lpstr>
      <vt:lpstr>6、河南</vt:lpstr>
      <vt:lpstr>7、陕西</vt:lpstr>
      <vt:lpstr>8、湖北</vt:lpstr>
      <vt:lpstr>9、湖南</vt:lpstr>
      <vt:lpstr>10、江西</vt:lpstr>
      <vt:lpstr>11、京津冀鲁蒙</vt:lpstr>
      <vt:lpstr>12、甘青藏宁</vt:lpstr>
      <vt:lpstr>13、黑吉</vt:lpstr>
      <vt:lpstr>14、镇江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2015-11-13T07:18:00Z</dcterms:created>
  <cp:lastPrinted>2018-01-04T02:18:00Z</cp:lastPrinted>
  <dcterms:modified xsi:type="dcterms:W3CDTF">2025-02-20T08:22:35Z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1BEBE74F61D346D482DFE107BD25586C_13</vt:lpwstr>
  </property>
</Properties>
</file>